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新增" sheetId="1" r:id="rId1"/>
    <sheet name="取消" sheetId="2" r:id="rId2"/>
  </sheets>
  <definedNames>
    <definedName name="_xlnm._FilterDatabase" localSheetId="0" hidden="1">新增!$A$2:$N$2</definedName>
    <definedName name="_xlnm._FilterDatabase" localSheetId="1" hidden="1">取消!$A$2:$T$13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<sst xmlns="http://schemas.openxmlformats.org/spreadsheetml/2006/main" count="284" uniqueCount="105">
  <si>
    <t>新增农村低保及边缘家庭对象名单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</si>
  <si>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</si>
  <si>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</si>
  <si>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</si>
  <si>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</si>
  <si>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</si>
  <si>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</si>
  <si>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</si>
  <si>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</si>
  <si>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</si>
  <si>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与户主关系</t>
  </si>
  <si>
    <t>保障类别</t>
  </si>
  <si>
    <t>发放金额</t>
  </si>
  <si>
    <t>待遇开始享受时间</t>
  </si>
  <si>
    <t>享受原因</t>
  </si>
  <si>
    <t>白道口镇</t>
  </si>
  <si>
    <t>东桃园村</t>
  </si>
  <si>
    <t>N410526041277</t>
  </si>
  <si>
    <t>单人保</t>
  </si>
  <si>
    <t>农村低保</t>
  </si>
  <si>
    <t>郝社姣</t>
  </si>
  <si>
    <t>本人</t>
  </si>
  <si>
    <t>B</t>
  </si>
  <si>
    <t>因病</t>
  </si>
  <si>
    <t>低保边缘家庭成员</t>
  </si>
  <si>
    <t>王春喜</t>
  </si>
  <si>
    <t>配偶</t>
  </si>
  <si>
    <t>N410526040052</t>
  </si>
  <si>
    <t>张晨光</t>
  </si>
  <si>
    <t>因残</t>
  </si>
  <si>
    <t>张优博</t>
  </si>
  <si>
    <t>子</t>
  </si>
  <si>
    <t>张根生</t>
  </si>
  <si>
    <t>父母</t>
  </si>
  <si>
    <t>王趁风</t>
  </si>
  <si>
    <t>白道口村</t>
  </si>
  <si>
    <t>410526042051</t>
  </si>
  <si>
    <t>齐章留</t>
  </si>
  <si>
    <t>庞素言</t>
  </si>
  <si>
    <t>民寨村</t>
  </si>
  <si>
    <t>410526042052</t>
  </si>
  <si>
    <t>申永保</t>
  </si>
  <si>
    <t>刘爱社</t>
  </si>
  <si>
    <t>东英公村</t>
  </si>
  <si>
    <t>410526042053</t>
  </si>
  <si>
    <t>潘守论</t>
  </si>
  <si>
    <t>贾慧姣</t>
  </si>
  <si>
    <t>秦刘拐村</t>
  </si>
  <si>
    <t>410526042054</t>
  </si>
  <si>
    <t>秦红瑞</t>
  </si>
  <si>
    <t>乔素银</t>
  </si>
  <si>
    <t>秦浩鹏</t>
  </si>
  <si>
    <t>N410526041922</t>
  </si>
  <si>
    <t>一户多保</t>
  </si>
  <si>
    <t>张志方</t>
  </si>
  <si>
    <t>其他</t>
  </si>
  <si>
    <t xml:space="preserve">                                                     农村低保及边缘家庭成员取消名单</t>
  </si>
  <si>
    <t>身份证号</t>
  </si>
  <si>
    <t>性别</t>
  </si>
  <si>
    <t>年龄</t>
  </si>
  <si>
    <t>原保障类别</t>
  </si>
  <si>
    <t>现保障类别</t>
  </si>
  <si>
    <t>类别是否变更</t>
  </si>
  <si>
    <t>取消原因</t>
  </si>
  <si>
    <t>东安村</t>
  </si>
  <si>
    <t>整户保</t>
  </si>
  <si>
    <t>安礼超</t>
  </si>
  <si>
    <t>男</t>
  </si>
  <si>
    <t>否</t>
  </si>
  <si>
    <t>贫困</t>
  </si>
  <si>
    <t>有务工能力</t>
  </si>
  <si>
    <t>410526198306041555</t>
  </si>
  <si>
    <t>前安村</t>
  </si>
  <si>
    <t>董晓贝</t>
  </si>
  <si>
    <t>410526200007301513</t>
  </si>
  <si>
    <t>陈营村</t>
  </si>
  <si>
    <t>王章新</t>
  </si>
  <si>
    <t>户主</t>
  </si>
  <si>
    <t>未脱贫</t>
  </si>
  <si>
    <t>去世</t>
  </si>
  <si>
    <t>410526193905061555</t>
  </si>
  <si>
    <t>前留村</t>
  </si>
  <si>
    <t>刘红霞</t>
  </si>
  <si>
    <t>女</t>
  </si>
  <si>
    <t>卵巢癌</t>
  </si>
  <si>
    <t>410526198006231525</t>
  </si>
  <si>
    <t>吴刚富</t>
  </si>
  <si>
    <t>低保边缘家庭</t>
  </si>
  <si>
    <t>低保对象去世</t>
  </si>
  <si>
    <t>410526198012011676</t>
  </si>
  <si>
    <t>吴文铎</t>
  </si>
  <si>
    <t>410526201804190515</t>
  </si>
  <si>
    <t>吴若涵</t>
  </si>
  <si>
    <t>410526200404100424</t>
  </si>
  <si>
    <t>吴若冕</t>
  </si>
  <si>
    <t>410526200910310803</t>
  </si>
  <si>
    <t>N410526040949</t>
  </si>
  <si>
    <t>秦国电</t>
  </si>
  <si>
    <t>残疾</t>
  </si>
  <si>
    <t>410526195803171517</t>
  </si>
  <si>
    <t>张玉娥</t>
  </si>
  <si>
    <t>410526195707101607</t>
  </si>
  <si>
    <t>西安村</t>
  </si>
  <si>
    <t>安光礼</t>
  </si>
  <si>
    <t>410526193905031516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</si>
</sst>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topLeftCell="D1" workbookViewId="0">
      <selection activeCell="J2" sqref="J2"/>
    </sheetView>
  </sheetViews>
  <sheetFormatPr defaultColWidth="9" defaultRowHeight="13.5"/>
  <cols>
    <col min="1" max="2" width="9" style="16"/>
    <col min="3" max="3" width="20.375" style="16" customWidth="1"/>
    <col min="4" max="4" width="6.10833333333333" style="16" customWidth="1"/>
    <col min="5" max="6" width="5.69166666666667" style="16" customWidth="1"/>
    <col min="7" max="7" width="11.3833333333333" style="16" customWidth="1"/>
    <col min="8" max="8" width="18.25" style="16" customWidth="1"/>
    <col min="9" max="9" width="13.3333333333333" style="16" customWidth="1"/>
    <col min="10" max="10" width="14.7166666666667" style="16" customWidth="1"/>
    <col min="11" max="11" width="6.66666666666667" style="16" customWidth="1"/>
    <col min="12" max="12" width="9" style="16"/>
    <col min="13" max="13" width="12.25" style="16" customWidth="1"/>
    <col min="14" max="14" width="9.375" style="16"/>
    <col min="15" max="16384" width="9" style="16"/>
  </cols>
  <sheetData>
    <row r="1" s="16" customFormat="1" ht="42" customHeight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7" customFormat="1" ht="36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0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</row>
    <row r="3" s="3" customFormat="1" ht="22" customHeight="1" spans="1:14">
      <c r="A3" s="12" t="s">
        <v>15</v>
      </c>
      <c r="B3" s="21" t="s">
        <v>16</v>
      </c>
      <c r="C3" s="22" t="s">
        <v>17</v>
      </c>
      <c r="D3" s="22">
        <v>1</v>
      </c>
      <c r="E3" s="22">
        <v>1</v>
      </c>
      <c r="F3" s="22">
        <v>2</v>
      </c>
      <c r="G3" s="22" t="s">
        <v>18</v>
      </c>
      <c r="H3" s="12" t="s">
        <v>19</v>
      </c>
      <c r="I3" s="21" t="s">
        <v>20</v>
      </c>
      <c r="J3" s="23" t="s">
        <v>21</v>
      </c>
      <c r="K3" s="24" t="s">
        <v>22</v>
      </c>
      <c r="L3" s="13">
        <v>259</v>
      </c>
      <c r="M3" s="13">
        <v>20260301</v>
      </c>
      <c r="N3" s="10" t="s">
        <v>23</v>
      </c>
    </row>
    <row r="4" s="18" customFormat="1" ht="16" customHeight="1" spans="1:14">
      <c r="A4" s="12" t="s">
        <v>15</v>
      </c>
      <c r="B4" s="21" t="s">
        <v>16</v>
      </c>
      <c r="C4" s="22"/>
      <c r="D4" s="22">
        <v>2</v>
      </c>
      <c r="E4" s="22"/>
      <c r="F4" s="22"/>
      <c r="G4" s="22" t="s">
        <v>18</v>
      </c>
      <c r="H4" s="12" t="s">
        <v>24</v>
      </c>
      <c r="I4" s="21" t="s">
        <v>25</v>
      </c>
      <c r="J4" s="23" t="s">
        <v>26</v>
      </c>
      <c r="K4" s="13"/>
      <c r="L4" s="13"/>
      <c r="M4" s="13"/>
      <c r="N4" s="10"/>
    </row>
    <row r="5" s="18" customFormat="1" ht="16" customHeight="1" spans="1:14">
      <c r="A5" s="12" t="s">
        <v>15</v>
      </c>
      <c r="B5" s="21" t="s">
        <v>16</v>
      </c>
      <c r="C5" s="22" t="s">
        <v>27</v>
      </c>
      <c r="D5" s="22">
        <v>1</v>
      </c>
      <c r="E5" s="22">
        <v>1</v>
      </c>
      <c r="F5" s="22">
        <v>4</v>
      </c>
      <c r="G5" s="22" t="s">
        <v>18</v>
      </c>
      <c r="H5" s="12" t="s">
        <v>19</v>
      </c>
      <c r="I5" s="21" t="s">
        <v>28</v>
      </c>
      <c r="J5" s="23" t="s">
        <v>21</v>
      </c>
      <c r="K5" s="24" t="s">
        <v>22</v>
      </c>
      <c r="L5" s="13">
        <v>259</v>
      </c>
      <c r="M5" s="13">
        <v>20260301</v>
      </c>
      <c r="N5" s="10" t="s">
        <v>29</v>
      </c>
    </row>
    <row r="6" s="18" customFormat="1" ht="16" customHeight="1" spans="1:14">
      <c r="A6" s="12" t="s">
        <v>15</v>
      </c>
      <c r="B6" s="21" t="s">
        <v>16</v>
      </c>
      <c r="C6" s="22"/>
      <c r="D6" s="22">
        <v>3</v>
      </c>
      <c r="E6" s="22"/>
      <c r="F6" s="22"/>
      <c r="G6" s="22" t="s">
        <v>18</v>
      </c>
      <c r="H6" s="12" t="s">
        <v>24</v>
      </c>
      <c r="I6" s="21" t="s">
        <v>30</v>
      </c>
      <c r="J6" s="23" t="s">
        <v>31</v>
      </c>
      <c r="K6" s="13"/>
      <c r="L6" s="13"/>
      <c r="M6" s="13"/>
      <c r="N6" s="10"/>
    </row>
    <row r="7" s="18" customFormat="1" ht="16" customHeight="1" spans="1:14">
      <c r="A7" s="12" t="s">
        <v>15</v>
      </c>
      <c r="B7" s="21" t="s">
        <v>16</v>
      </c>
      <c r="C7" s="22"/>
      <c r="D7" s="22">
        <v>6</v>
      </c>
      <c r="E7" s="22"/>
      <c r="F7" s="22"/>
      <c r="G7" s="22" t="s">
        <v>18</v>
      </c>
      <c r="H7" s="12" t="s">
        <v>24</v>
      </c>
      <c r="I7" s="21" t="s">
        <v>32</v>
      </c>
      <c r="J7" s="23" t="s">
        <v>33</v>
      </c>
      <c r="K7" s="13"/>
      <c r="L7" s="13"/>
      <c r="M7" s="13"/>
      <c r="N7" s="10"/>
    </row>
    <row r="8" s="18" customFormat="1" ht="16" customHeight="1" spans="1:14">
      <c r="A8" s="12" t="s">
        <v>15</v>
      </c>
      <c r="B8" s="21" t="s">
        <v>16</v>
      </c>
      <c r="C8" s="12"/>
      <c r="D8" s="22">
        <v>6</v>
      </c>
      <c r="E8" s="22"/>
      <c r="F8" s="22"/>
      <c r="G8" s="22" t="s">
        <v>18</v>
      </c>
      <c r="H8" s="12" t="s">
        <v>24</v>
      </c>
      <c r="I8" s="21" t="s">
        <v>34</v>
      </c>
      <c r="J8" s="23" t="s">
        <v>33</v>
      </c>
      <c r="K8" s="13"/>
      <c r="L8" s="13"/>
      <c r="M8" s="13"/>
      <c r="N8" s="10"/>
    </row>
    <row r="9" s="18" customFormat="1" ht="16" customHeight="1" spans="1:14">
      <c r="A9" s="12" t="s">
        <v>15</v>
      </c>
      <c r="B9" s="21" t="s">
        <v>35</v>
      </c>
      <c r="C9" s="12" t="s">
        <v>36</v>
      </c>
      <c r="D9" s="22">
        <v>1</v>
      </c>
      <c r="E9" s="22">
        <v>1</v>
      </c>
      <c r="F9" s="22">
        <v>2</v>
      </c>
      <c r="G9" s="22" t="s">
        <v>18</v>
      </c>
      <c r="H9" s="12" t="s">
        <v>19</v>
      </c>
      <c r="I9" s="21" t="s">
        <v>37</v>
      </c>
      <c r="J9" s="23" t="s">
        <v>21</v>
      </c>
      <c r="K9" s="24" t="s">
        <v>22</v>
      </c>
      <c r="L9" s="13">
        <v>259</v>
      </c>
      <c r="M9" s="13">
        <v>20260301</v>
      </c>
      <c r="N9" s="10" t="s">
        <v>23</v>
      </c>
    </row>
    <row r="10" s="18" customFormat="1" ht="16" customHeight="1" spans="1:14">
      <c r="A10" s="12" t="s">
        <v>15</v>
      </c>
      <c r="B10" s="21" t="s">
        <v>35</v>
      </c>
      <c r="C10" s="12"/>
      <c r="D10" s="22">
        <v>2</v>
      </c>
      <c r="E10" s="22"/>
      <c r="F10" s="22"/>
      <c r="G10" s="22" t="s">
        <v>18</v>
      </c>
      <c r="H10" s="12" t="s">
        <v>24</v>
      </c>
      <c r="I10" s="21" t="s">
        <v>38</v>
      </c>
      <c r="J10" s="23" t="s">
        <v>26</v>
      </c>
      <c r="K10" s="13"/>
      <c r="L10" s="13"/>
      <c r="M10" s="13"/>
      <c r="N10" s="10"/>
    </row>
    <row r="11" s="18" customFormat="1" ht="16" customHeight="1" spans="1:14">
      <c r="A11" s="12" t="s">
        <v>15</v>
      </c>
      <c r="B11" s="21" t="s">
        <v>39</v>
      </c>
      <c r="C11" s="12" t="s">
        <v>40</v>
      </c>
      <c r="D11" s="22">
        <v>1</v>
      </c>
      <c r="E11" s="22">
        <v>1</v>
      </c>
      <c r="F11" s="22">
        <v>2</v>
      </c>
      <c r="G11" s="22" t="s">
        <v>18</v>
      </c>
      <c r="H11" s="12" t="s">
        <v>19</v>
      </c>
      <c r="I11" s="21" t="s">
        <v>41</v>
      </c>
      <c r="J11" s="23" t="s">
        <v>21</v>
      </c>
      <c r="K11" s="24" t="s">
        <v>22</v>
      </c>
      <c r="L11" s="13">
        <v>259</v>
      </c>
      <c r="M11" s="13">
        <v>20260301</v>
      </c>
      <c r="N11" s="10" t="s">
        <v>23</v>
      </c>
    </row>
    <row r="12" s="18" customFormat="1" ht="16" customHeight="1" spans="1:14">
      <c r="A12" s="12" t="s">
        <v>15</v>
      </c>
      <c r="B12" s="21" t="s">
        <v>39</v>
      </c>
      <c r="C12" s="12"/>
      <c r="D12" s="22">
        <v>2</v>
      </c>
      <c r="E12" s="22"/>
      <c r="F12" s="22"/>
      <c r="G12" s="22" t="s">
        <v>18</v>
      </c>
      <c r="H12" s="12" t="s">
        <v>24</v>
      </c>
      <c r="I12" s="21" t="s">
        <v>42</v>
      </c>
      <c r="J12" s="23" t="s">
        <v>26</v>
      </c>
      <c r="K12" s="13"/>
      <c r="L12" s="13"/>
      <c r="M12" s="13"/>
      <c r="N12" s="10"/>
    </row>
    <row r="13" s="18" customFormat="1" ht="16" customHeight="1" spans="1:14">
      <c r="A13" s="12" t="s">
        <v>15</v>
      </c>
      <c r="B13" s="21" t="s">
        <v>43</v>
      </c>
      <c r="C13" s="12" t="s">
        <v>44</v>
      </c>
      <c r="D13" s="22">
        <v>1</v>
      </c>
      <c r="E13" s="22">
        <v>1</v>
      </c>
      <c r="F13" s="22">
        <v>2</v>
      </c>
      <c r="G13" s="22" t="s">
        <v>18</v>
      </c>
      <c r="H13" s="12" t="s">
        <v>19</v>
      </c>
      <c r="I13" s="21" t="s">
        <v>45</v>
      </c>
      <c r="J13" s="23" t="s">
        <v>21</v>
      </c>
      <c r="K13" s="24" t="s">
        <v>22</v>
      </c>
      <c r="L13" s="13">
        <v>259</v>
      </c>
      <c r="M13" s="13">
        <v>20260301</v>
      </c>
      <c r="N13" s="10" t="s">
        <v>23</v>
      </c>
    </row>
    <row r="14" s="18" customFormat="1" ht="16" customHeight="1" spans="1:14">
      <c r="A14" s="12" t="s">
        <v>15</v>
      </c>
      <c r="B14" s="21" t="s">
        <v>43</v>
      </c>
      <c r="C14" s="12"/>
      <c r="D14" s="22">
        <v>2</v>
      </c>
      <c r="E14" s="22"/>
      <c r="F14" s="22"/>
      <c r="G14" s="22" t="s">
        <v>18</v>
      </c>
      <c r="H14" s="12" t="s">
        <v>24</v>
      </c>
      <c r="I14" s="21" t="s">
        <v>46</v>
      </c>
      <c r="J14" s="23" t="s">
        <v>26</v>
      </c>
      <c r="K14" s="13"/>
      <c r="L14" s="13"/>
      <c r="M14" s="13"/>
      <c r="N14" s="10"/>
    </row>
    <row r="15" s="18" customFormat="1" ht="16" customHeight="1" spans="1:14">
      <c r="A15" s="12" t="s">
        <v>15</v>
      </c>
      <c r="B15" s="21" t="s">
        <v>47</v>
      </c>
      <c r="C15" s="12" t="s">
        <v>48</v>
      </c>
      <c r="D15" s="22">
        <v>1</v>
      </c>
      <c r="E15" s="22">
        <v>1</v>
      </c>
      <c r="F15" s="22">
        <v>3</v>
      </c>
      <c r="G15" s="22" t="s">
        <v>18</v>
      </c>
      <c r="H15" s="12" t="s">
        <v>19</v>
      </c>
      <c r="I15" s="21" t="s">
        <v>49</v>
      </c>
      <c r="J15" s="23" t="s">
        <v>21</v>
      </c>
      <c r="K15" s="24" t="s">
        <v>22</v>
      </c>
      <c r="L15" s="13">
        <v>259</v>
      </c>
      <c r="M15" s="13">
        <v>20260301</v>
      </c>
      <c r="N15" s="10" t="s">
        <v>23</v>
      </c>
    </row>
    <row r="16" s="18" customFormat="1" ht="16" customHeight="1" spans="1:14">
      <c r="A16" s="12" t="s">
        <v>15</v>
      </c>
      <c r="B16" s="21" t="s">
        <v>47</v>
      </c>
      <c r="C16" s="12"/>
      <c r="D16" s="22">
        <v>2</v>
      </c>
      <c r="E16" s="22"/>
      <c r="F16" s="22"/>
      <c r="G16" s="22" t="s">
        <v>18</v>
      </c>
      <c r="H16" s="12" t="s">
        <v>24</v>
      </c>
      <c r="I16" s="21" t="s">
        <v>50</v>
      </c>
      <c r="J16" s="23" t="s">
        <v>26</v>
      </c>
      <c r="K16" s="13"/>
      <c r="L16" s="13"/>
      <c r="M16" s="13"/>
      <c r="N16" s="10"/>
    </row>
    <row r="17" s="18" customFormat="1" ht="16" customHeight="1" spans="1:14">
      <c r="A17" s="12" t="s">
        <v>15</v>
      </c>
      <c r="B17" s="21" t="s">
        <v>47</v>
      </c>
      <c r="C17" s="12"/>
      <c r="D17" s="22">
        <v>3</v>
      </c>
      <c r="E17" s="22"/>
      <c r="F17" s="22"/>
      <c r="G17" s="22" t="s">
        <v>18</v>
      </c>
      <c r="H17" s="12" t="s">
        <v>24</v>
      </c>
      <c r="I17" s="21" t="s">
        <v>51</v>
      </c>
      <c r="J17" s="23" t="s">
        <v>31</v>
      </c>
      <c r="K17" s="13"/>
      <c r="L17" s="13"/>
      <c r="M17" s="13"/>
      <c r="N17" s="10"/>
    </row>
    <row r="18" s="18" customFormat="1" ht="16" customHeight="1" spans="1:14">
      <c r="A18" s="12" t="s">
        <v>15</v>
      </c>
      <c r="B18" s="21" t="s">
        <v>35</v>
      </c>
      <c r="C18" s="12" t="s">
        <v>52</v>
      </c>
      <c r="D18" s="22">
        <v>9</v>
      </c>
      <c r="E18" s="22">
        <v>2</v>
      </c>
      <c r="F18" s="22">
        <v>6</v>
      </c>
      <c r="G18" s="22" t="s">
        <v>53</v>
      </c>
      <c r="H18" s="12" t="s">
        <v>19</v>
      </c>
      <c r="I18" s="21" t="s">
        <v>54</v>
      </c>
      <c r="J18" s="23" t="s">
        <v>55</v>
      </c>
      <c r="K18" s="13" t="s">
        <v>22</v>
      </c>
      <c r="L18" s="13">
        <v>259</v>
      </c>
      <c r="M18" s="13">
        <v>20260301</v>
      </c>
      <c r="N18" s="10" t="s">
        <v>23</v>
      </c>
    </row>
  </sheetData>
  <mergeCells count="1">
    <mergeCell ref="A1:N1"/>
  </mergeCells>
  <conditionalFormatting sqref="I3">
    <cfRule type="duplicateValues" dxfId="0" priority="39"/>
  </conditionalFormatting>
  <conditionalFormatting sqref="I4">
    <cfRule type="duplicateValues" dxfId="0" priority="38"/>
  </conditionalFormatting>
  <conditionalFormatting sqref="I5">
    <cfRule type="duplicateValues" dxfId="0" priority="37"/>
  </conditionalFormatting>
  <conditionalFormatting sqref="I6">
    <cfRule type="duplicateValues" dxfId="0" priority="41"/>
  </conditionalFormatting>
  <conditionalFormatting sqref="I7">
    <cfRule type="duplicateValues" dxfId="0" priority="40"/>
  </conditionalFormatting>
  <conditionalFormatting sqref="I8">
    <cfRule type="duplicateValues" dxfId="0" priority="36"/>
  </conditionalFormatting>
  <conditionalFormatting sqref="I9">
    <cfRule type="duplicateValues" dxfId="0" priority="33"/>
  </conditionalFormatting>
  <conditionalFormatting sqref="I10">
    <cfRule type="duplicateValues" dxfId="0" priority="32"/>
  </conditionalFormatting>
  <conditionalFormatting sqref="I11">
    <cfRule type="duplicateValues" dxfId="0" priority="31"/>
  </conditionalFormatting>
  <conditionalFormatting sqref="I12">
    <cfRule type="duplicateValues" dxfId="0" priority="30"/>
  </conditionalFormatting>
  <conditionalFormatting sqref="I13">
    <cfRule type="duplicateValues" dxfId="0" priority="29"/>
  </conditionalFormatting>
  <conditionalFormatting sqref="I14">
    <cfRule type="duplicateValues" dxfId="0" priority="28"/>
  </conditionalFormatting>
  <conditionalFormatting sqref="I15">
    <cfRule type="duplicateValues" dxfId="0" priority="27"/>
  </conditionalFormatting>
  <conditionalFormatting sqref="I16">
    <cfRule type="duplicateValues" dxfId="0" priority="26"/>
  </conditionalFormatting>
  <conditionalFormatting sqref="I17">
    <cfRule type="duplicateValues" dxfId="0" priority="25"/>
  </conditionalFormatting>
  <conditionalFormatting sqref="I18">
    <cfRule type="duplicateValues" dxfId="0" priority="2"/>
  </conditionalFormatting>
  <conditionalFormatting sqref="I1:I2 I19:I1048576">
    <cfRule type="duplicateValues" dxfId="0" priority="816"/>
  </conditionalFormatting>
  <dataValidations count="1">
    <dataValidation type="list" allowBlank="1" showInputMessage="1" showErrorMessage="1" sqref="J3:J17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zoomScale="90" zoomScaleNormal="90" workbookViewId="0">
      <selection activeCell="I3" sqref="I3:I13"/>
    </sheetView>
  </sheetViews>
  <sheetFormatPr defaultColWidth="9" defaultRowHeight="13.5"/>
  <cols>
    <col min="1" max="2" width="9" style="4"/>
    <col min="3" max="3" width="14.75" style="4" customWidth="1"/>
    <col min="4" max="7" width="9" style="4"/>
    <col min="8" max="8" width="16.75" style="4" customWidth="1"/>
    <col min="9" max="9" width="12.625" style="4" customWidth="1"/>
    <col min="10" max="10" width="19.125" style="4" customWidth="1"/>
    <col min="11" max="13" width="9" style="4" customWidth="1"/>
    <col min="14" max="14" width="11.875" style="4" customWidth="1"/>
    <col min="15" max="15" width="9" style="4" customWidth="1"/>
    <col min="16" max="16" width="9.375" style="4" customWidth="1"/>
    <col min="17" max="17" width="9" style="4" customWidth="1"/>
    <col min="18" max="18" width="9.375" style="4" customWidth="1"/>
    <col min="19" max="19" width="13.875" style="4" customWidth="1"/>
    <col min="20" max="20" width="37.875" style="4" customWidth="1"/>
    <col min="21" max="21" width="9" style="4" hidden="1" customWidth="1"/>
    <col min="22" max="16384" width="9" style="4"/>
  </cols>
  <sheetData>
    <row r="1" s="1" customFormat="1" ht="36" customHeight="1" spans="1:21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="2" customFormat="1" ht="36" customHeight="1" spans="1:2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57</v>
      </c>
      <c r="K2" s="9" t="s">
        <v>58</v>
      </c>
      <c r="L2" s="8" t="s">
        <v>59</v>
      </c>
      <c r="M2" s="7" t="s">
        <v>10</v>
      </c>
      <c r="N2" s="10" t="s">
        <v>60</v>
      </c>
      <c r="O2" s="7" t="s">
        <v>61</v>
      </c>
      <c r="P2" s="7" t="s">
        <v>62</v>
      </c>
      <c r="Q2" s="7" t="s">
        <v>12</v>
      </c>
      <c r="R2" s="9" t="s">
        <v>13</v>
      </c>
      <c r="S2" s="7" t="s">
        <v>14</v>
      </c>
      <c r="T2" s="11" t="s">
        <v>63</v>
      </c>
    </row>
    <row r="3" s="3" customFormat="1" ht="22" customHeight="1" spans="1:21">
      <c r="A3" s="12" t="s">
        <v>15</v>
      </c>
      <c r="B3" s="13" t="s">
        <v>64</v>
      </c>
      <c r="C3" s="10"/>
      <c r="D3" s="13">
        <v>2</v>
      </c>
      <c r="E3" s="10"/>
      <c r="F3" s="13"/>
      <c r="G3" s="13" t="s">
        <v>65</v>
      </c>
      <c r="H3" s="12" t="s">
        <v>19</v>
      </c>
      <c r="I3" s="10" t="s">
        <v>66</v>
      </c>
      <c r="J3" s="13" t="str">
        <f>REPLACE(U3,7,8,"********")</f>
        <v>410526********1555</v>
      </c>
      <c r="K3" s="14" t="s">
        <v>67</v>
      </c>
      <c r="L3" s="14">
        <v>42</v>
      </c>
      <c r="M3" s="10" t="s">
        <v>26</v>
      </c>
      <c r="N3" s="10" t="s">
        <v>22</v>
      </c>
      <c r="O3" s="10" t="s">
        <v>22</v>
      </c>
      <c r="P3" s="10" t="s">
        <v>68</v>
      </c>
      <c r="Q3" s="13">
        <v>259</v>
      </c>
      <c r="R3" s="13">
        <v>20170101</v>
      </c>
      <c r="S3" s="10" t="s">
        <v>69</v>
      </c>
      <c r="T3" s="15" t="s">
        <v>70</v>
      </c>
      <c r="U3" s="13" t="s">
        <v>71</v>
      </c>
    </row>
    <row r="4" s="3" customFormat="1" ht="22" customHeight="1" spans="1:21">
      <c r="A4" s="12" t="s">
        <v>15</v>
      </c>
      <c r="B4" s="13" t="s">
        <v>72</v>
      </c>
      <c r="C4" s="10"/>
      <c r="D4" s="10">
        <v>3</v>
      </c>
      <c r="E4" s="10"/>
      <c r="F4" s="13"/>
      <c r="G4" s="13" t="s">
        <v>65</v>
      </c>
      <c r="H4" s="12" t="s">
        <v>19</v>
      </c>
      <c r="I4" s="10" t="s">
        <v>73</v>
      </c>
      <c r="J4" s="13" t="str">
        <f t="shared" ref="J4:J13" si="0">REPLACE(U4,7,8,"********")</f>
        <v>410526********1513</v>
      </c>
      <c r="K4" s="14" t="s">
        <v>67</v>
      </c>
      <c r="L4" s="14">
        <v>25</v>
      </c>
      <c r="M4" s="13" t="s">
        <v>31</v>
      </c>
      <c r="N4" s="10" t="s">
        <v>22</v>
      </c>
      <c r="O4" s="10" t="s">
        <v>22</v>
      </c>
      <c r="P4" s="10" t="s">
        <v>68</v>
      </c>
      <c r="Q4" s="13">
        <v>259</v>
      </c>
      <c r="R4" s="13">
        <v>20170101</v>
      </c>
      <c r="S4" s="10" t="s">
        <v>69</v>
      </c>
      <c r="T4" s="15" t="s">
        <v>70</v>
      </c>
      <c r="U4" s="13" t="s">
        <v>74</v>
      </c>
    </row>
    <row r="5" s="3" customFormat="1" ht="22" customHeight="1" spans="1:21">
      <c r="A5" s="12" t="s">
        <v>15</v>
      </c>
      <c r="B5" s="13" t="s">
        <v>75</v>
      </c>
      <c r="C5" s="10" t="s">
        <v>17</v>
      </c>
      <c r="D5" s="12">
        <v>1</v>
      </c>
      <c r="E5" s="13">
        <v>1</v>
      </c>
      <c r="F5" s="13">
        <v>1</v>
      </c>
      <c r="G5" s="13" t="s">
        <v>65</v>
      </c>
      <c r="H5" s="12" t="s">
        <v>19</v>
      </c>
      <c r="I5" s="10" t="s">
        <v>76</v>
      </c>
      <c r="J5" s="13" t="str">
        <f t="shared" si="0"/>
        <v>410526********1555</v>
      </c>
      <c r="K5" s="14" t="s">
        <v>67</v>
      </c>
      <c r="L5" s="14">
        <v>86</v>
      </c>
      <c r="M5" s="10" t="s">
        <v>77</v>
      </c>
      <c r="N5" s="10" t="s">
        <v>22</v>
      </c>
      <c r="O5" s="10" t="s">
        <v>22</v>
      </c>
      <c r="P5" s="10" t="s">
        <v>68</v>
      </c>
      <c r="Q5" s="13">
        <v>259</v>
      </c>
      <c r="R5" s="13">
        <v>20170701</v>
      </c>
      <c r="S5" s="10" t="s">
        <v>78</v>
      </c>
      <c r="T5" s="15" t="s">
        <v>79</v>
      </c>
      <c r="U5" s="13" t="s">
        <v>80</v>
      </c>
    </row>
    <row r="6" s="3" customFormat="1" ht="22" customHeight="1" spans="1:21">
      <c r="A6" s="10" t="s">
        <v>15</v>
      </c>
      <c r="B6" s="13" t="s">
        <v>81</v>
      </c>
      <c r="C6" s="10" t="s">
        <v>27</v>
      </c>
      <c r="D6" s="12">
        <v>1</v>
      </c>
      <c r="E6" s="13">
        <v>1</v>
      </c>
      <c r="F6" s="13">
        <v>5</v>
      </c>
      <c r="G6" s="13" t="s">
        <v>18</v>
      </c>
      <c r="H6" s="10" t="s">
        <v>19</v>
      </c>
      <c r="I6" s="10" t="s">
        <v>82</v>
      </c>
      <c r="J6" s="13" t="str">
        <f t="shared" si="0"/>
        <v>410526********1525</v>
      </c>
      <c r="K6" s="14" t="s">
        <v>83</v>
      </c>
      <c r="L6" s="14">
        <v>45</v>
      </c>
      <c r="M6" s="10" t="s">
        <v>77</v>
      </c>
      <c r="N6" s="10" t="s">
        <v>22</v>
      </c>
      <c r="O6" s="10" t="s">
        <v>22</v>
      </c>
      <c r="P6" s="10" t="s">
        <v>68</v>
      </c>
      <c r="Q6" s="13">
        <v>259</v>
      </c>
      <c r="R6" s="10">
        <v>20201001</v>
      </c>
      <c r="S6" s="10" t="s">
        <v>84</v>
      </c>
      <c r="T6" s="15" t="s">
        <v>79</v>
      </c>
      <c r="U6" s="13" t="s">
        <v>85</v>
      </c>
    </row>
    <row r="7" s="3" customFormat="1" ht="22" customHeight="1" spans="1:21">
      <c r="A7" s="10" t="s">
        <v>15</v>
      </c>
      <c r="B7" s="13" t="s">
        <v>81</v>
      </c>
      <c r="C7" s="10"/>
      <c r="D7" s="10">
        <v>2</v>
      </c>
      <c r="E7" s="10"/>
      <c r="F7" s="10"/>
      <c r="G7" s="13" t="s">
        <v>18</v>
      </c>
      <c r="H7" s="10" t="s">
        <v>24</v>
      </c>
      <c r="I7" s="10" t="s">
        <v>86</v>
      </c>
      <c r="J7" s="13" t="str">
        <f t="shared" si="0"/>
        <v>410526********1676</v>
      </c>
      <c r="K7" s="14" t="s">
        <v>67</v>
      </c>
      <c r="L7" s="14">
        <v>45</v>
      </c>
      <c r="M7" s="10" t="s">
        <v>26</v>
      </c>
      <c r="N7" s="10"/>
      <c r="O7" s="10"/>
      <c r="P7" s="10"/>
      <c r="Q7" s="10"/>
      <c r="R7" s="10">
        <v>20221101</v>
      </c>
      <c r="S7" s="10" t="s">
        <v>87</v>
      </c>
      <c r="T7" s="15" t="s">
        <v>88</v>
      </c>
      <c r="U7" s="13" t="s">
        <v>89</v>
      </c>
    </row>
    <row r="8" s="3" customFormat="1" ht="22" customHeight="1" spans="1:21">
      <c r="A8" s="10" t="s">
        <v>15</v>
      </c>
      <c r="B8" s="13" t="s">
        <v>81</v>
      </c>
      <c r="C8" s="10"/>
      <c r="D8" s="10">
        <v>3</v>
      </c>
      <c r="E8" s="10"/>
      <c r="F8" s="10"/>
      <c r="G8" s="13" t="s">
        <v>18</v>
      </c>
      <c r="H8" s="10" t="s">
        <v>24</v>
      </c>
      <c r="I8" s="10" t="s">
        <v>90</v>
      </c>
      <c r="J8" s="13" t="str">
        <f t="shared" si="0"/>
        <v>410526********0515</v>
      </c>
      <c r="K8" s="14" t="s">
        <v>67</v>
      </c>
      <c r="L8" s="14">
        <v>7</v>
      </c>
      <c r="M8" s="10" t="s">
        <v>31</v>
      </c>
      <c r="N8" s="10"/>
      <c r="O8" s="10"/>
      <c r="P8" s="10"/>
      <c r="Q8" s="10"/>
      <c r="R8" s="10">
        <v>20221101</v>
      </c>
      <c r="S8" s="10" t="s">
        <v>87</v>
      </c>
      <c r="T8" s="15" t="s">
        <v>88</v>
      </c>
      <c r="U8" s="13" t="s">
        <v>91</v>
      </c>
    </row>
    <row r="9" s="3" customFormat="1" ht="22" customHeight="1" spans="1:21">
      <c r="A9" s="10" t="s">
        <v>15</v>
      </c>
      <c r="B9" s="13" t="s">
        <v>81</v>
      </c>
      <c r="C9" s="10"/>
      <c r="D9" s="10">
        <v>4</v>
      </c>
      <c r="E9" s="10"/>
      <c r="F9" s="10"/>
      <c r="G9" s="13" t="s">
        <v>18</v>
      </c>
      <c r="H9" s="10" t="s">
        <v>24</v>
      </c>
      <c r="I9" s="10" t="s">
        <v>92</v>
      </c>
      <c r="J9" s="13" t="str">
        <f t="shared" si="0"/>
        <v>410526********0424</v>
      </c>
      <c r="K9" s="14" t="s">
        <v>83</v>
      </c>
      <c r="L9" s="14">
        <v>21</v>
      </c>
      <c r="M9" s="10" t="s">
        <v>83</v>
      </c>
      <c r="N9" s="10"/>
      <c r="O9" s="10"/>
      <c r="P9" s="10"/>
      <c r="Q9" s="10"/>
      <c r="R9" s="10">
        <v>20221101</v>
      </c>
      <c r="S9" s="10" t="s">
        <v>87</v>
      </c>
      <c r="T9" s="15" t="s">
        <v>88</v>
      </c>
      <c r="U9" s="13" t="s">
        <v>93</v>
      </c>
    </row>
    <row r="10" s="3" customFormat="1" ht="22" customHeight="1" spans="1:21">
      <c r="A10" s="10" t="s">
        <v>15</v>
      </c>
      <c r="B10" s="13" t="s">
        <v>81</v>
      </c>
      <c r="C10" s="10"/>
      <c r="D10" s="10">
        <v>4</v>
      </c>
      <c r="E10" s="10"/>
      <c r="F10" s="10"/>
      <c r="G10" s="13" t="s">
        <v>18</v>
      </c>
      <c r="H10" s="10" t="s">
        <v>24</v>
      </c>
      <c r="I10" s="10" t="s">
        <v>94</v>
      </c>
      <c r="J10" s="13" t="str">
        <f t="shared" si="0"/>
        <v>410526********0803</v>
      </c>
      <c r="K10" s="14" t="s">
        <v>83</v>
      </c>
      <c r="L10" s="14">
        <v>16</v>
      </c>
      <c r="M10" s="10" t="s">
        <v>83</v>
      </c>
      <c r="N10" s="10"/>
      <c r="O10" s="10"/>
      <c r="P10" s="10"/>
      <c r="Q10" s="10"/>
      <c r="R10" s="10">
        <v>20221101</v>
      </c>
      <c r="S10" s="10" t="s">
        <v>87</v>
      </c>
      <c r="T10" s="15" t="s">
        <v>88</v>
      </c>
      <c r="U10" s="13" t="s">
        <v>95</v>
      </c>
    </row>
    <row r="11" s="3" customFormat="1" ht="22" customHeight="1" spans="1:21">
      <c r="A11" s="12" t="s">
        <v>15</v>
      </c>
      <c r="B11" s="13" t="s">
        <v>47</v>
      </c>
      <c r="C11" s="10" t="s">
        <v>96</v>
      </c>
      <c r="D11" s="12">
        <v>1</v>
      </c>
      <c r="E11" s="13">
        <v>1</v>
      </c>
      <c r="F11" s="13">
        <v>2</v>
      </c>
      <c r="G11" s="13" t="s">
        <v>18</v>
      </c>
      <c r="H11" s="12" t="s">
        <v>19</v>
      </c>
      <c r="I11" s="10" t="s">
        <v>97</v>
      </c>
      <c r="J11" s="13" t="str">
        <f t="shared" si="0"/>
        <v>410526********1517</v>
      </c>
      <c r="K11" s="14" t="s">
        <v>67</v>
      </c>
      <c r="L11" s="14">
        <v>67</v>
      </c>
      <c r="M11" s="10" t="s">
        <v>77</v>
      </c>
      <c r="N11" s="13" t="s">
        <v>22</v>
      </c>
      <c r="O11" s="10" t="s">
        <v>22</v>
      </c>
      <c r="P11" s="10" t="s">
        <v>68</v>
      </c>
      <c r="Q11" s="13">
        <v>259</v>
      </c>
      <c r="R11" s="13">
        <v>20160701</v>
      </c>
      <c r="S11" s="10" t="s">
        <v>98</v>
      </c>
      <c r="T11" s="15" t="s">
        <v>79</v>
      </c>
      <c r="U11" s="13" t="s">
        <v>99</v>
      </c>
    </row>
    <row r="12" s="3" customFormat="1" ht="22" customHeight="1" spans="1:21">
      <c r="A12" s="10" t="s">
        <v>15</v>
      </c>
      <c r="B12" s="13" t="s">
        <v>47</v>
      </c>
      <c r="C12" s="10"/>
      <c r="D12" s="10">
        <v>2</v>
      </c>
      <c r="E12" s="10"/>
      <c r="F12" s="10"/>
      <c r="G12" s="13" t="s">
        <v>18</v>
      </c>
      <c r="H12" s="10" t="s">
        <v>24</v>
      </c>
      <c r="I12" s="10" t="s">
        <v>100</v>
      </c>
      <c r="J12" s="13" t="str">
        <f t="shared" si="0"/>
        <v>410526********1607</v>
      </c>
      <c r="K12" s="14" t="s">
        <v>83</v>
      </c>
      <c r="L12" s="14">
        <v>68</v>
      </c>
      <c r="M12" s="10" t="s">
        <v>26</v>
      </c>
      <c r="N12" s="10"/>
      <c r="O12" s="10"/>
      <c r="P12" s="10"/>
      <c r="Q12" s="10"/>
      <c r="R12" s="10">
        <v>20221101</v>
      </c>
      <c r="S12" s="10" t="s">
        <v>87</v>
      </c>
      <c r="T12" s="15" t="s">
        <v>88</v>
      </c>
      <c r="U12" s="13" t="s">
        <v>101</v>
      </c>
    </row>
    <row r="13" s="3" customFormat="1" ht="22" customHeight="1" spans="1:21">
      <c r="A13" s="12" t="s">
        <v>15</v>
      </c>
      <c r="B13" s="13" t="s">
        <v>102</v>
      </c>
      <c r="C13" s="10"/>
      <c r="D13" s="12">
        <v>1</v>
      </c>
      <c r="E13" s="13">
        <v>4</v>
      </c>
      <c r="F13" s="13">
        <v>4</v>
      </c>
      <c r="G13" s="13" t="s">
        <v>65</v>
      </c>
      <c r="H13" s="12" t="s">
        <v>19</v>
      </c>
      <c r="I13" s="10" t="s">
        <v>103</v>
      </c>
      <c r="J13" s="13" t="str">
        <f t="shared" si="0"/>
        <v>410526********1516</v>
      </c>
      <c r="K13" s="14" t="s">
        <v>67</v>
      </c>
      <c r="L13" s="14">
        <v>86</v>
      </c>
      <c r="M13" s="10" t="s">
        <v>77</v>
      </c>
      <c r="N13" s="10" t="s">
        <v>22</v>
      </c>
      <c r="O13" s="10" t="s">
        <v>22</v>
      </c>
      <c r="P13" s="10" t="s">
        <v>68</v>
      </c>
      <c r="Q13" s="13">
        <v>259</v>
      </c>
      <c r="R13" s="13">
        <v>20170401</v>
      </c>
      <c r="S13" s="10" t="s">
        <v>69</v>
      </c>
      <c r="T13" s="15" t="s">
        <v>79</v>
      </c>
      <c r="U13" s="13" t="s">
        <v>104</v>
      </c>
    </row>
  </sheetData>
  <mergeCells count="1">
    <mergeCell ref="A1:T1"/>
  </mergeCells>
  <conditionalFormatting sqref="C3">
    <cfRule type="duplicateValues" dxfId="1" priority="17"/>
  </conditionalFormatting>
  <conditionalFormatting sqref="U3">
    <cfRule type="expression" dxfId="2" priority="6">
      <formula>AND(SUMPRODUCT(IFERROR(1*(($U$3&amp;"x")=(U3&amp;"x")),0))&gt;1,NOT(ISBLANK(U3)))</formula>
    </cfRule>
  </conditionalFormatting>
  <conditionalFormatting sqref="C4">
    <cfRule type="duplicateValues" dxfId="1" priority="15"/>
  </conditionalFormatting>
  <conditionalFormatting sqref="U4">
    <cfRule type="expression" dxfId="2" priority="5">
      <formula>AND(SUMPRODUCT(IFERROR(1*(($U$4&amp;"x")=(U4&amp;"x")),0))&gt;1,NOT(ISBLANK(U4)))</formula>
    </cfRule>
  </conditionalFormatting>
  <conditionalFormatting sqref="C5">
    <cfRule type="duplicateValues" dxfId="1" priority="13"/>
  </conditionalFormatting>
  <conditionalFormatting sqref="U5">
    <cfRule type="expression" dxfId="2" priority="4">
      <formula>AND(SUMPRODUCT(IFERROR(1*(($U$5&amp;"x")=(U5&amp;"x")),0))&gt;1,NOT(ISBLANK(U5)))</formula>
    </cfRule>
  </conditionalFormatting>
  <conditionalFormatting sqref="C13">
    <cfRule type="duplicateValues" dxfId="1" priority="7"/>
  </conditionalFormatting>
  <conditionalFormatting sqref="U13">
    <cfRule type="expression" dxfId="2" priority="1">
      <formula>AND(SUMPRODUCT(IFERROR(1*(($U$13&amp;"x")=(U13&amp;"x")),0))&gt;1,NOT(ISBLANK(U13)))</formula>
    </cfRule>
  </conditionalFormatting>
  <conditionalFormatting sqref="C6:C10">
    <cfRule type="duplicateValues" dxfId="1" priority="11"/>
  </conditionalFormatting>
  <conditionalFormatting sqref="C11:C12">
    <cfRule type="duplicateValues" dxfId="1" priority="9"/>
  </conditionalFormatting>
  <conditionalFormatting sqref="U6:U10">
    <cfRule type="expression" dxfId="2" priority="3">
      <formula>AND(SUMPRODUCT(IFERROR(1*(($U$6:$U$10&amp;"x")=(U6&amp;"x")),0))&gt;1,NOT(ISBLANK(U6)))</formula>
    </cfRule>
  </conditionalFormatting>
  <conditionalFormatting sqref="U11:U12">
    <cfRule type="expression" dxfId="2" priority="2">
      <formula>AND(SUMPRODUCT(IFERROR(1*(($U$11:$U$12&amp;"x")=(U11&amp;"x")),0))&gt;1,NOT(ISBLANK(U11)))</formula>
    </cfRule>
  </conditionalFormatting>
  <conditionalFormatting sqref="I1:I2 I14:I1048576">
    <cfRule type="duplicateValues" dxfId="0" priority="231"/>
  </conditionalFormatting>
  <conditionalFormatting sqref="J1:J2 J14:J1048576">
    <cfRule type="duplicateValues" dxfId="0" priority="215"/>
  </conditionalFormatting>
  <pageMargins left="0.236111111111111" right="0.196527777777778" top="0.472222222222222" bottom="0.393055555555556" header="0.236111111111111" footer="0.5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2024-01-04T09:01:00Z</dcterms:created>
  <dcterms:modified xsi:type="dcterms:W3CDTF">2026-04-15T07:23:09Z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FEA3D28D7BF44E528F7FA8BB6E7A83D1_13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