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3" sheetId="3" r:id="rId2"/>
    <sheet name="Sheet2" sheetId="4" r:id="rId3"/>
  </sheets>
  <definedNames>
    <definedName name="_xlnm._FilterDatabase" localSheetId="0" hidden="1">Sheet1!$A$1:$L$160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<sst xmlns="http://schemas.openxmlformats.org/spreadsheetml/2006/main" count="210" uniqueCount="189">
  <si>
    <t>2025年第三季度公益性岗位社会保险补贴发放表</t>
  </si>
  <si>
    <t>所属单位</t>
  </si>
  <si>
    <t>序号</t>
  </si>
  <si>
    <t>姓名</t>
  </si>
  <si>
    <t>养老保险（单位）</t>
  </si>
  <si>
    <t>失业保险</t>
  </si>
  <si>
    <t>合计</t>
  </si>
  <si>
    <t>备注</t>
  </si>
  <si>
    <t>缴纳标准（元/月）</t>
  </si>
  <si>
    <t>月数</t>
  </si>
  <si>
    <t>金额</t>
  </si>
  <si>
    <t>滑县人力资源和社会保障局</t>
  </si>
  <si>
    <t>荣*</t>
  </si>
  <si>
    <t>曹*忠</t>
  </si>
  <si>
    <t>朱*娜</t>
  </si>
  <si>
    <t>闰*红</t>
  </si>
  <si>
    <t>刘*彬</t>
  </si>
  <si>
    <t>王*娟</t>
  </si>
  <si>
    <t>贾*红</t>
  </si>
  <si>
    <t>画*欣</t>
  </si>
  <si>
    <t>焦*静</t>
  </si>
  <si>
    <t>郭*静</t>
  </si>
  <si>
    <t>张*娇</t>
  </si>
  <si>
    <t>胡*静</t>
  </si>
  <si>
    <t>周*君</t>
  </si>
  <si>
    <t>郭*</t>
  </si>
  <si>
    <t>张*</t>
  </si>
  <si>
    <t>付*业</t>
  </si>
  <si>
    <t>许*娜</t>
  </si>
  <si>
    <t>任*霞</t>
  </si>
  <si>
    <t>陈*亭</t>
  </si>
  <si>
    <t>武*彩</t>
  </si>
  <si>
    <t>孙*林</t>
  </si>
  <si>
    <t>付*</t>
  </si>
  <si>
    <t>滑县医疗保障局</t>
  </si>
  <si>
    <t>李*利</t>
  </si>
  <si>
    <t>张*慧</t>
  </si>
  <si>
    <t>杨*蕊</t>
  </si>
  <si>
    <t>滑县社会保障中心</t>
  </si>
  <si>
    <t>刘*</t>
  </si>
  <si>
    <t>李*霄</t>
  </si>
  <si>
    <t>申*叶</t>
  </si>
  <si>
    <t>张*飞</t>
  </si>
  <si>
    <t>刘*玲</t>
  </si>
  <si>
    <t>张*娜</t>
  </si>
  <si>
    <t>牟*玲</t>
  </si>
  <si>
    <t>万*珂</t>
  </si>
  <si>
    <t>邵*雨</t>
  </si>
  <si>
    <t>高*</t>
  </si>
  <si>
    <t>徐*丽</t>
  </si>
  <si>
    <t>高*军</t>
  </si>
  <si>
    <t>陶*玲</t>
  </si>
  <si>
    <t>李*晨</t>
  </si>
  <si>
    <t>中共滑县县委老干部局</t>
  </si>
  <si>
    <t>王*</t>
  </si>
  <si>
    <t>常*源</t>
  </si>
  <si>
    <t>胡*琳</t>
  </si>
  <si>
    <t>滑县图书馆</t>
  </si>
  <si>
    <t>朱*颖</t>
  </si>
  <si>
    <t>刘*娜</t>
  </si>
  <si>
    <t>王*利</t>
  </si>
  <si>
    <t>中共滑县县委党校</t>
  </si>
  <si>
    <t>26.29</t>
  </si>
  <si>
    <t>王*士</t>
  </si>
  <si>
    <t>刘*敏</t>
  </si>
  <si>
    <t>滑县市场监督管理局</t>
  </si>
  <si>
    <t>杜*贝</t>
  </si>
  <si>
    <t>杜*丽</t>
  </si>
  <si>
    <t>韩*蒙</t>
  </si>
  <si>
    <t>李*娟</t>
  </si>
  <si>
    <t>李*杰</t>
  </si>
  <si>
    <t>李*念</t>
  </si>
  <si>
    <t>刘*依</t>
  </si>
  <si>
    <t>刘*真</t>
  </si>
  <si>
    <t>钮*慈</t>
  </si>
  <si>
    <t>沈*静</t>
  </si>
  <si>
    <t>岳*民</t>
  </si>
  <si>
    <t>李*洋</t>
  </si>
  <si>
    <t>滑县人才和就业服务中心</t>
  </si>
  <si>
    <t>肖*霞</t>
  </si>
  <si>
    <t>杨*</t>
  </si>
  <si>
    <t>陈*</t>
  </si>
  <si>
    <t>霍*环</t>
  </si>
  <si>
    <t>孙*姗</t>
  </si>
  <si>
    <t>毛*帆</t>
  </si>
  <si>
    <t>贾*娇</t>
  </si>
  <si>
    <t>刘*瑶</t>
  </si>
  <si>
    <t>刘*霞</t>
  </si>
  <si>
    <t>李*</t>
  </si>
  <si>
    <t>孟*然</t>
  </si>
  <si>
    <t>周*华</t>
  </si>
  <si>
    <t>门*超</t>
  </si>
  <si>
    <t>马*铭</t>
  </si>
  <si>
    <t>赵*君</t>
  </si>
  <si>
    <t>仇*生</t>
  </si>
  <si>
    <t>白*嘉</t>
  </si>
  <si>
    <t>滑县大寨镇人民政府</t>
  </si>
  <si>
    <t>杜*录</t>
  </si>
  <si>
    <t>高*情</t>
  </si>
  <si>
    <t>丁*营</t>
  </si>
  <si>
    <t>江*琪</t>
  </si>
  <si>
    <t>滑县档案馆</t>
  </si>
  <si>
    <t>张*梦</t>
  </si>
  <si>
    <t>宋*达</t>
  </si>
  <si>
    <t>滑县司法局</t>
  </si>
  <si>
    <t>武*平</t>
  </si>
  <si>
    <t>魏*如</t>
  </si>
  <si>
    <t>韩*全</t>
  </si>
  <si>
    <t>曹*杰</t>
  </si>
  <si>
    <t>张*玲</t>
  </si>
  <si>
    <t>董*娜</t>
  </si>
  <si>
    <t>滑县锦和街道办事处</t>
  </si>
  <si>
    <t>宋*真</t>
  </si>
  <si>
    <t>薛*飞</t>
  </si>
  <si>
    <t>滑县信访局</t>
  </si>
  <si>
    <t>尚*梦</t>
  </si>
  <si>
    <t>王*娜</t>
  </si>
  <si>
    <t>李*芳</t>
  </si>
  <si>
    <t>申*华</t>
  </si>
  <si>
    <t>滑县四间房镇人民政府</t>
  </si>
  <si>
    <t>穆*迪</t>
  </si>
  <si>
    <t>滑县慈周寨镇人民政府</t>
  </si>
  <si>
    <t>郭*培</t>
  </si>
  <si>
    <t>滑县公共资源交易中心</t>
  </si>
  <si>
    <t>杨*亭</t>
  </si>
  <si>
    <t>滑县大运河遗产保护示范区管理委员会</t>
  </si>
  <si>
    <t>靳*莉</t>
  </si>
  <si>
    <t>滑县人民文化馆</t>
  </si>
  <si>
    <t>栗*莉</t>
  </si>
  <si>
    <t>夏*红</t>
  </si>
  <si>
    <t>滑县小铺镇人民政府</t>
  </si>
  <si>
    <t>杨*玉</t>
  </si>
  <si>
    <t>滑县旅游发展和文物保护中心</t>
  </si>
  <si>
    <t>刘*鸟</t>
  </si>
  <si>
    <t>程*娜</t>
  </si>
  <si>
    <t>李*岩</t>
  </si>
  <si>
    <t>张*娟</t>
  </si>
  <si>
    <t>滑县运河遗产检测中心</t>
  </si>
  <si>
    <t>郭*东</t>
  </si>
  <si>
    <t>朱*胜</t>
  </si>
  <si>
    <t>段*华</t>
  </si>
  <si>
    <t>魏*丽</t>
  </si>
  <si>
    <t>滑县退役军人事务局</t>
  </si>
  <si>
    <t>牛*会</t>
  </si>
  <si>
    <t>滑县环境卫生事务中心</t>
  </si>
  <si>
    <t>孔*杰</t>
  </si>
  <si>
    <t>薛*玲</t>
  </si>
  <si>
    <t>赵*香</t>
  </si>
  <si>
    <t>郭*霞</t>
  </si>
  <si>
    <t>丁*旦</t>
  </si>
  <si>
    <t>国家统计局滑县调查队</t>
  </si>
  <si>
    <t>冯*飞</t>
  </si>
  <si>
    <t>王*兰</t>
  </si>
  <si>
    <t>滑县水利局</t>
  </si>
  <si>
    <t>王*丽</t>
  </si>
  <si>
    <t>陈*红</t>
  </si>
  <si>
    <t>滑县机关事务中心</t>
  </si>
  <si>
    <t>杜*玉</t>
  </si>
  <si>
    <t>滑县文化市场综合行政执法大队</t>
  </si>
  <si>
    <t>李*旭</t>
  </si>
  <si>
    <t>刘*洁</t>
  </si>
  <si>
    <t>河南省国有滑县林场</t>
  </si>
  <si>
    <t>耿*娟</t>
  </si>
  <si>
    <t>郑*参</t>
  </si>
  <si>
    <t>滑县商务局</t>
  </si>
  <si>
    <t>侯*洁</t>
  </si>
  <si>
    <t>朱*晗</t>
  </si>
  <si>
    <t>滑县民政局</t>
  </si>
  <si>
    <t>张*环</t>
  </si>
  <si>
    <t>郭*涛</t>
  </si>
  <si>
    <t>肖*荣</t>
  </si>
  <si>
    <t>魏*欣</t>
  </si>
  <si>
    <t>赵*静</t>
  </si>
  <si>
    <t>郑*宇</t>
  </si>
  <si>
    <t>郭*丹</t>
  </si>
  <si>
    <t>滑县妇女联合会</t>
  </si>
  <si>
    <t>张*琳</t>
  </si>
  <si>
    <t>滑县金融服务中心</t>
  </si>
  <si>
    <t>张*龙</t>
  </si>
  <si>
    <t>邓*霞</t>
  </si>
  <si>
    <t>滑县工业和信息化局</t>
  </si>
  <si>
    <t>邢*飞</t>
  </si>
  <si>
    <t>滑县老龄事业服务中心</t>
  </si>
  <si>
    <t>滑县科学技术协会</t>
  </si>
  <si>
    <t>张*阳</t>
  </si>
  <si>
    <t>滑县科学技术局</t>
  </si>
  <si>
    <t>贾*倩</t>
  </si>
  <si>
    <t>滑县国防动员事务中心</t>
  </si>
  <si>
    <t>周*鸣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</si>
</sst>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horizontal="justify" vertical="justify" textRotation="127" wrapText="1"/>
      <protection hidden="1"/>
    </xf>
  </cellStyleXfs>
  <cellXfs count="4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58" fontId="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3"/>
  <sheetViews>
    <sheetView tabSelected="1" zoomScale="120" zoomScaleNormal="120" workbookViewId="0">
      <pane ySplit="3" topLeftCell="A4" activePane="bottomLeft" state="frozen"/>
      <selection/>
      <selection pane="bottomLeft" activeCell="A1" sqref="A1:K1"/>
    </sheetView>
  </sheetViews>
  <sheetFormatPr defaultColWidth="9" defaultRowHeight="13.5"/>
  <cols>
    <col min="1" max="1" width="32.875" style="2" customWidth="1"/>
    <col min="2" max="2" width="5.56666666666667" style="3" customWidth="1"/>
    <col min="3" max="3" width="9.00833333333333" style="3" customWidth="1"/>
    <col min="4" max="4" width="14.6083333333333" customWidth="1"/>
    <col min="5" max="5" width="5.25" customWidth="1"/>
    <col min="6" max="6" width="10.375"/>
    <col min="7" max="7" width="9.5" customWidth="1"/>
    <col min="8" max="8" width="5.75" customWidth="1"/>
    <col min="9" max="9" width="9.05833333333333" customWidth="1"/>
    <col min="10" max="10" width="16.4416666666667" customWidth="1"/>
    <col min="11" max="11" width="28.7416666666667" style="4" customWidth="1"/>
    <col min="12" max="12" width="10.375"/>
  </cols>
  <sheetData>
    <row r="1" ht="4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19"/>
    </row>
    <row r="2" s="1" customFormat="1" ht="33" customHeight="1" spans="1:11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 t="s">
        <v>5</v>
      </c>
      <c r="H2" s="6"/>
      <c r="I2" s="6"/>
      <c r="J2" s="6" t="s">
        <v>6</v>
      </c>
      <c r="K2" s="15" t="s">
        <v>7</v>
      </c>
    </row>
    <row r="3" s="1" customFormat="1" ht="39" customHeight="1" spans="1:11">
      <c r="A3" s="6"/>
      <c r="B3" s="6"/>
      <c r="C3" s="8"/>
      <c r="D3" s="9" t="s">
        <v>8</v>
      </c>
      <c r="E3" s="6" t="s">
        <v>9</v>
      </c>
      <c r="F3" s="9" t="s">
        <v>10</v>
      </c>
      <c r="G3" s="9" t="s">
        <v>8</v>
      </c>
      <c r="H3" s="6" t="s">
        <v>9</v>
      </c>
      <c r="I3" s="6" t="s">
        <v>10</v>
      </c>
      <c r="J3" s="6"/>
      <c r="K3" s="15"/>
    </row>
    <row r="4" s="1" customFormat="1" ht="14" customHeight="1" spans="1:12">
      <c r="A4" s="10" t="s">
        <v>11</v>
      </c>
      <c r="B4" s="11">
        <v>1</v>
      </c>
      <c r="C4" s="11" t="s">
        <v>12</v>
      </c>
      <c r="D4" s="12">
        <v>600.96</v>
      </c>
      <c r="E4" s="12">
        <v>2</v>
      </c>
      <c r="F4" s="12">
        <f>D4*E4</f>
        <v>1201.92</v>
      </c>
      <c r="G4" s="12"/>
      <c r="H4" s="12"/>
      <c r="I4" s="12"/>
      <c r="J4" s="12">
        <f>F4+I4</f>
        <v>1201.92</v>
      </c>
      <c r="K4" s="14"/>
      <c r="L4" s="20"/>
    </row>
    <row r="5" s="1" customFormat="1" ht="14" customHeight="1" spans="1:12">
      <c r="A5" s="13"/>
      <c r="B5" s="11">
        <v>2</v>
      </c>
      <c r="C5" s="11" t="s">
        <v>13</v>
      </c>
      <c r="D5" s="12">
        <v>600.96</v>
      </c>
      <c r="E5" s="12">
        <v>2</v>
      </c>
      <c r="F5" s="12">
        <f>D5*E5</f>
        <v>1201.92</v>
      </c>
      <c r="G5" s="12"/>
      <c r="H5" s="12"/>
      <c r="I5" s="12"/>
      <c r="J5" s="12">
        <f>F5+I5</f>
        <v>1201.92</v>
      </c>
      <c r="K5" s="14"/>
      <c r="L5" s="20"/>
    </row>
    <row r="6" s="1" customFormat="1" ht="14" customHeight="1" spans="1:12">
      <c r="A6" s="13"/>
      <c r="B6" s="11">
        <v>3</v>
      </c>
      <c r="C6" s="11" t="s">
        <v>14</v>
      </c>
      <c r="D6" s="12">
        <v>600.96</v>
      </c>
      <c r="E6" s="12">
        <v>2</v>
      </c>
      <c r="F6" s="12">
        <f>D6*E6</f>
        <v>1201.92</v>
      </c>
      <c r="G6" s="12">
        <v>26.29</v>
      </c>
      <c r="H6" s="12">
        <v>2</v>
      </c>
      <c r="I6" s="12">
        <f>G6*H6</f>
        <v>52.58</v>
      </c>
      <c r="J6" s="12">
        <f>F6+I6</f>
        <v>1254.5</v>
      </c>
      <c r="K6" s="14"/>
      <c r="L6" s="20"/>
    </row>
    <row r="7" s="1" customFormat="1" ht="14" customHeight="1" spans="1:12">
      <c r="A7" s="13"/>
      <c r="B7" s="11">
        <v>4</v>
      </c>
      <c r="C7" s="11" t="s">
        <v>15</v>
      </c>
      <c r="D7" s="12">
        <v>600.96</v>
      </c>
      <c r="E7" s="12">
        <v>2</v>
      </c>
      <c r="F7" s="12">
        <f t="shared" ref="F7:F38" si="0">D7*E7</f>
        <v>1201.92</v>
      </c>
      <c r="G7" s="12">
        <v>26.29</v>
      </c>
      <c r="H7" s="12">
        <v>2</v>
      </c>
      <c r="I7" s="12">
        <f>G7*H7</f>
        <v>52.58</v>
      </c>
      <c r="J7" s="12">
        <f>F7+I7</f>
        <v>1254.5</v>
      </c>
      <c r="K7" s="14"/>
      <c r="L7" s="20"/>
    </row>
    <row r="8" s="1" customFormat="1" ht="14" customHeight="1" spans="1:12">
      <c r="A8" s="13"/>
      <c r="B8" s="11">
        <v>5</v>
      </c>
      <c r="C8" s="11" t="s">
        <v>16</v>
      </c>
      <c r="D8" s="12">
        <v>600.96</v>
      </c>
      <c r="E8" s="12">
        <v>2</v>
      </c>
      <c r="F8" s="12">
        <f t="shared" si="0"/>
        <v>1201.92</v>
      </c>
      <c r="G8" s="12">
        <v>26.29</v>
      </c>
      <c r="H8" s="12">
        <v>2</v>
      </c>
      <c r="I8" s="12">
        <f t="shared" ref="I8:I39" si="1">G8*H8</f>
        <v>52.58</v>
      </c>
      <c r="J8" s="12">
        <f t="shared" ref="J8:J39" si="2">F8+I8</f>
        <v>1254.5</v>
      </c>
      <c r="K8" s="14"/>
      <c r="L8" s="20"/>
    </row>
    <row r="9" s="1" customFormat="1" ht="14" customHeight="1" spans="1:12">
      <c r="A9" s="13"/>
      <c r="B9" s="11">
        <v>6</v>
      </c>
      <c r="C9" s="11" t="s">
        <v>17</v>
      </c>
      <c r="D9" s="12">
        <v>600.96</v>
      </c>
      <c r="E9" s="12">
        <v>2</v>
      </c>
      <c r="F9" s="12">
        <f t="shared" si="0"/>
        <v>1201.92</v>
      </c>
      <c r="G9" s="12">
        <v>26.29</v>
      </c>
      <c r="H9" s="12">
        <v>2</v>
      </c>
      <c r="I9" s="12">
        <f t="shared" si="1"/>
        <v>52.58</v>
      </c>
      <c r="J9" s="12">
        <f t="shared" si="2"/>
        <v>1254.5</v>
      </c>
      <c r="K9" s="14"/>
      <c r="L9" s="20"/>
    </row>
    <row r="10" s="1" customFormat="1" ht="14" customHeight="1" spans="1:12">
      <c r="A10" s="13"/>
      <c r="B10" s="11">
        <v>7</v>
      </c>
      <c r="C10" s="11" t="s">
        <v>18</v>
      </c>
      <c r="D10" s="12">
        <v>600.96</v>
      </c>
      <c r="E10" s="12">
        <v>2</v>
      </c>
      <c r="F10" s="12">
        <f t="shared" si="0"/>
        <v>1201.92</v>
      </c>
      <c r="G10" s="12">
        <v>26.29</v>
      </c>
      <c r="H10" s="12">
        <v>2</v>
      </c>
      <c r="I10" s="12">
        <f t="shared" si="1"/>
        <v>52.58</v>
      </c>
      <c r="J10" s="12">
        <f t="shared" si="2"/>
        <v>1254.5</v>
      </c>
      <c r="K10" s="14"/>
      <c r="L10" s="20"/>
    </row>
    <row r="11" s="1" customFormat="1" ht="14" customHeight="1" spans="1:12">
      <c r="A11" s="13"/>
      <c r="B11" s="11">
        <v>8</v>
      </c>
      <c r="C11" s="11" t="s">
        <v>19</v>
      </c>
      <c r="D11" s="12">
        <v>600.96</v>
      </c>
      <c r="E11" s="12">
        <v>2</v>
      </c>
      <c r="F11" s="12">
        <f t="shared" si="0"/>
        <v>1201.92</v>
      </c>
      <c r="G11" s="12">
        <v>26.29</v>
      </c>
      <c r="H11" s="12">
        <v>2</v>
      </c>
      <c r="I11" s="12">
        <f t="shared" si="1"/>
        <v>52.58</v>
      </c>
      <c r="J11" s="12">
        <f t="shared" si="2"/>
        <v>1254.5</v>
      </c>
      <c r="K11" s="14"/>
      <c r="L11" s="20"/>
    </row>
    <row r="12" s="1" customFormat="1" ht="14" customHeight="1" spans="1:12">
      <c r="A12" s="13"/>
      <c r="B12" s="11">
        <v>9</v>
      </c>
      <c r="C12" s="11" t="s">
        <v>20</v>
      </c>
      <c r="D12" s="12">
        <v>600.96</v>
      </c>
      <c r="E12" s="12">
        <v>2</v>
      </c>
      <c r="F12" s="12">
        <f t="shared" si="0"/>
        <v>1201.92</v>
      </c>
      <c r="G12" s="12">
        <v>26.29</v>
      </c>
      <c r="H12" s="12">
        <v>2</v>
      </c>
      <c r="I12" s="12">
        <f t="shared" si="1"/>
        <v>52.58</v>
      </c>
      <c r="J12" s="12">
        <f t="shared" si="2"/>
        <v>1254.5</v>
      </c>
      <c r="K12" s="14"/>
      <c r="L12" s="20"/>
    </row>
    <row r="13" s="1" customFormat="1" ht="14" customHeight="1" spans="1:12">
      <c r="A13" s="13"/>
      <c r="B13" s="11">
        <v>10</v>
      </c>
      <c r="C13" s="11" t="s">
        <v>21</v>
      </c>
      <c r="D13" s="12">
        <v>600.96</v>
      </c>
      <c r="E13" s="12">
        <v>2</v>
      </c>
      <c r="F13" s="12">
        <f t="shared" si="0"/>
        <v>1201.92</v>
      </c>
      <c r="G13" s="12">
        <v>26.29</v>
      </c>
      <c r="H13" s="12">
        <v>2</v>
      </c>
      <c r="I13" s="12">
        <f t="shared" si="1"/>
        <v>52.58</v>
      </c>
      <c r="J13" s="12">
        <f t="shared" si="2"/>
        <v>1254.5</v>
      </c>
      <c r="K13" s="14"/>
      <c r="L13" s="20"/>
    </row>
    <row r="14" s="1" customFormat="1" ht="14" customHeight="1" spans="1:12">
      <c r="A14" s="13"/>
      <c r="B14" s="11">
        <v>11</v>
      </c>
      <c r="C14" s="11" t="s">
        <v>22</v>
      </c>
      <c r="D14" s="12">
        <v>600.96</v>
      </c>
      <c r="E14" s="12">
        <v>2</v>
      </c>
      <c r="F14" s="12">
        <f t="shared" si="0"/>
        <v>1201.92</v>
      </c>
      <c r="G14" s="12">
        <v>26.29</v>
      </c>
      <c r="H14" s="12">
        <v>2</v>
      </c>
      <c r="I14" s="12">
        <f t="shared" si="1"/>
        <v>52.58</v>
      </c>
      <c r="J14" s="12">
        <f t="shared" si="2"/>
        <v>1254.5</v>
      </c>
      <c r="K14" s="14"/>
      <c r="L14" s="20"/>
    </row>
    <row r="15" s="1" customFormat="1" ht="14" customHeight="1" spans="1:12">
      <c r="A15" s="13"/>
      <c r="B15" s="11">
        <v>12</v>
      </c>
      <c r="C15" s="11" t="s">
        <v>23</v>
      </c>
      <c r="D15" s="12">
        <v>600.96</v>
      </c>
      <c r="E15" s="12">
        <v>2</v>
      </c>
      <c r="F15" s="12">
        <f t="shared" si="0"/>
        <v>1201.92</v>
      </c>
      <c r="G15" s="12">
        <v>26.29</v>
      </c>
      <c r="H15" s="12">
        <v>2</v>
      </c>
      <c r="I15" s="12">
        <f t="shared" si="1"/>
        <v>52.58</v>
      </c>
      <c r="J15" s="12">
        <f t="shared" si="2"/>
        <v>1254.5</v>
      </c>
      <c r="K15" s="14"/>
      <c r="L15" s="20"/>
    </row>
    <row r="16" s="1" customFormat="1" ht="14" customHeight="1" spans="1:12">
      <c r="A16" s="13"/>
      <c r="B16" s="11">
        <v>13</v>
      </c>
      <c r="C16" s="11" t="s">
        <v>24</v>
      </c>
      <c r="D16" s="12">
        <v>600.96</v>
      </c>
      <c r="E16" s="12">
        <v>2</v>
      </c>
      <c r="F16" s="12">
        <f t="shared" si="0"/>
        <v>1201.92</v>
      </c>
      <c r="G16" s="12">
        <v>26.29</v>
      </c>
      <c r="H16" s="12">
        <v>2</v>
      </c>
      <c r="I16" s="12">
        <f t="shared" si="1"/>
        <v>52.58</v>
      </c>
      <c r="J16" s="12">
        <f t="shared" si="2"/>
        <v>1254.5</v>
      </c>
      <c r="K16" s="14"/>
      <c r="L16" s="20"/>
    </row>
    <row r="17" s="1" customFormat="1" ht="14" customHeight="1" spans="1:12">
      <c r="A17" s="13"/>
      <c r="B17" s="11">
        <v>14</v>
      </c>
      <c r="C17" s="11" t="s">
        <v>25</v>
      </c>
      <c r="D17" s="12">
        <v>600.96</v>
      </c>
      <c r="E17" s="12">
        <v>2</v>
      </c>
      <c r="F17" s="12">
        <f t="shared" si="0"/>
        <v>1201.92</v>
      </c>
      <c r="G17" s="12">
        <v>26.29</v>
      </c>
      <c r="H17" s="12">
        <v>2</v>
      </c>
      <c r="I17" s="12">
        <f t="shared" si="1"/>
        <v>52.58</v>
      </c>
      <c r="J17" s="12">
        <f t="shared" si="2"/>
        <v>1254.5</v>
      </c>
      <c r="K17" s="14"/>
      <c r="L17" s="20"/>
    </row>
    <row r="18" s="1" customFormat="1" ht="14" customHeight="1" spans="1:12">
      <c r="A18" s="13"/>
      <c r="B18" s="11">
        <v>15</v>
      </c>
      <c r="C18" s="11" t="s">
        <v>26</v>
      </c>
      <c r="D18" s="12">
        <v>600.96</v>
      </c>
      <c r="E18" s="12">
        <v>2</v>
      </c>
      <c r="F18" s="12">
        <f t="shared" si="0"/>
        <v>1201.92</v>
      </c>
      <c r="G18" s="12">
        <v>26.29</v>
      </c>
      <c r="H18" s="12">
        <v>2</v>
      </c>
      <c r="I18" s="12">
        <f t="shared" si="1"/>
        <v>52.58</v>
      </c>
      <c r="J18" s="12">
        <f t="shared" si="2"/>
        <v>1254.5</v>
      </c>
      <c r="K18" s="14"/>
      <c r="L18" s="20"/>
    </row>
    <row r="19" s="1" customFormat="1" ht="14" customHeight="1" spans="1:12">
      <c r="A19" s="13"/>
      <c r="B19" s="11">
        <v>16</v>
      </c>
      <c r="C19" s="11" t="s">
        <v>27</v>
      </c>
      <c r="D19" s="14">
        <v>600.96</v>
      </c>
      <c r="E19" s="12">
        <v>2</v>
      </c>
      <c r="F19" s="12">
        <f t="shared" si="0"/>
        <v>1201.92</v>
      </c>
      <c r="G19" s="14">
        <v>26.29</v>
      </c>
      <c r="H19" s="12">
        <v>2</v>
      </c>
      <c r="I19" s="12">
        <f t="shared" si="1"/>
        <v>52.58</v>
      </c>
      <c r="J19" s="12">
        <f t="shared" si="2"/>
        <v>1254.5</v>
      </c>
      <c r="K19" s="14"/>
      <c r="L19" s="20"/>
    </row>
    <row r="20" s="1" customFormat="1" ht="14" customHeight="1" spans="1:12">
      <c r="A20" s="13"/>
      <c r="B20" s="11">
        <v>17</v>
      </c>
      <c r="C20" s="11" t="s">
        <v>28</v>
      </c>
      <c r="D20" s="12">
        <v>600.96</v>
      </c>
      <c r="E20" s="12">
        <v>2</v>
      </c>
      <c r="F20" s="12">
        <f t="shared" si="0"/>
        <v>1201.92</v>
      </c>
      <c r="G20" s="12">
        <v>26.29</v>
      </c>
      <c r="H20" s="12">
        <v>2</v>
      </c>
      <c r="I20" s="12">
        <f t="shared" si="1"/>
        <v>52.58</v>
      </c>
      <c r="J20" s="12">
        <f t="shared" si="2"/>
        <v>1254.5</v>
      </c>
      <c r="K20" s="14"/>
      <c r="L20" s="20"/>
    </row>
    <row r="21" s="1" customFormat="1" ht="14" customHeight="1" spans="1:12">
      <c r="A21" s="13"/>
      <c r="B21" s="11">
        <v>18</v>
      </c>
      <c r="C21" s="11" t="s">
        <v>29</v>
      </c>
      <c r="D21" s="12">
        <v>600.96</v>
      </c>
      <c r="E21" s="12">
        <v>2</v>
      </c>
      <c r="F21" s="12">
        <f t="shared" si="0"/>
        <v>1201.92</v>
      </c>
      <c r="G21" s="12">
        <v>26.29</v>
      </c>
      <c r="H21" s="12">
        <v>2</v>
      </c>
      <c r="I21" s="12">
        <f t="shared" si="1"/>
        <v>52.58</v>
      </c>
      <c r="J21" s="12">
        <f t="shared" si="2"/>
        <v>1254.5</v>
      </c>
      <c r="K21" s="14"/>
      <c r="L21" s="20"/>
    </row>
    <row r="22" s="1" customFormat="1" ht="14" customHeight="1" spans="1:12">
      <c r="A22" s="13"/>
      <c r="B22" s="11">
        <v>19</v>
      </c>
      <c r="C22" s="11" t="s">
        <v>30</v>
      </c>
      <c r="D22" s="15">
        <v>600.96</v>
      </c>
      <c r="E22" s="12">
        <v>2</v>
      </c>
      <c r="F22" s="12">
        <f t="shared" si="0"/>
        <v>1201.92</v>
      </c>
      <c r="G22" s="15">
        <v>26.29</v>
      </c>
      <c r="H22" s="12">
        <v>2</v>
      </c>
      <c r="I22" s="12">
        <f t="shared" si="1"/>
        <v>52.58</v>
      </c>
      <c r="J22" s="12">
        <f t="shared" si="2"/>
        <v>1254.5</v>
      </c>
      <c r="K22" s="21"/>
      <c r="L22" s="20"/>
    </row>
    <row r="23" s="1" customFormat="1" ht="14" customHeight="1" spans="1:12">
      <c r="A23" s="13"/>
      <c r="B23" s="11">
        <v>20</v>
      </c>
      <c r="C23" s="11" t="s">
        <v>31</v>
      </c>
      <c r="D23" s="15">
        <v>600.96</v>
      </c>
      <c r="E23" s="12">
        <v>2</v>
      </c>
      <c r="F23" s="12">
        <f t="shared" si="0"/>
        <v>1201.92</v>
      </c>
      <c r="G23" s="15">
        <v>26.29</v>
      </c>
      <c r="H23" s="12">
        <v>2</v>
      </c>
      <c r="I23" s="12">
        <f t="shared" si="1"/>
        <v>52.58</v>
      </c>
      <c r="J23" s="12">
        <f t="shared" si="2"/>
        <v>1254.5</v>
      </c>
      <c r="K23" s="14"/>
      <c r="L23" s="20"/>
    </row>
    <row r="24" s="1" customFormat="1" ht="14" customHeight="1" spans="1:12">
      <c r="A24" s="13"/>
      <c r="B24" s="11">
        <v>21</v>
      </c>
      <c r="C24" s="11" t="s">
        <v>32</v>
      </c>
      <c r="D24" s="12">
        <v>600.96</v>
      </c>
      <c r="E24" s="12">
        <v>2</v>
      </c>
      <c r="F24" s="12">
        <f t="shared" si="0"/>
        <v>1201.92</v>
      </c>
      <c r="G24" s="12">
        <v>26.29</v>
      </c>
      <c r="H24" s="12">
        <v>2</v>
      </c>
      <c r="I24" s="12">
        <f t="shared" si="1"/>
        <v>52.58</v>
      </c>
      <c r="J24" s="12">
        <f t="shared" si="2"/>
        <v>1254.5</v>
      </c>
      <c r="K24" s="14"/>
      <c r="L24" s="20"/>
    </row>
    <row r="25" s="1" customFormat="1" ht="14" customHeight="1" spans="1:12">
      <c r="A25" s="13"/>
      <c r="B25" s="11">
        <v>22</v>
      </c>
      <c r="C25" s="11" t="s">
        <v>33</v>
      </c>
      <c r="D25" s="12">
        <v>600.96</v>
      </c>
      <c r="E25" s="12">
        <v>2</v>
      </c>
      <c r="F25" s="12">
        <f t="shared" si="0"/>
        <v>1201.92</v>
      </c>
      <c r="G25" s="12">
        <v>26.29</v>
      </c>
      <c r="H25" s="12">
        <v>2</v>
      </c>
      <c r="I25" s="12">
        <f t="shared" si="1"/>
        <v>52.58</v>
      </c>
      <c r="J25" s="12">
        <f t="shared" si="2"/>
        <v>1254.5</v>
      </c>
      <c r="K25" s="14"/>
      <c r="L25" s="20"/>
    </row>
    <row r="26" s="1" customFormat="1" ht="14" customHeight="1" spans="1:12">
      <c r="A26" s="16" t="s">
        <v>34</v>
      </c>
      <c r="B26" s="11">
        <v>23</v>
      </c>
      <c r="C26" s="11" t="s">
        <v>35</v>
      </c>
      <c r="D26" s="14">
        <v>600.96</v>
      </c>
      <c r="E26" s="14">
        <v>3</v>
      </c>
      <c r="F26" s="12">
        <f t="shared" si="0"/>
        <v>1802.88</v>
      </c>
      <c r="G26" s="14">
        <v>26.29</v>
      </c>
      <c r="H26" s="14">
        <v>3</v>
      </c>
      <c r="I26" s="12">
        <f t="shared" si="1"/>
        <v>78.87</v>
      </c>
      <c r="J26" s="12">
        <f t="shared" si="2"/>
        <v>1881.75</v>
      </c>
      <c r="K26" s="14"/>
      <c r="L26" s="20"/>
    </row>
    <row r="27" s="1" customFormat="1" ht="14" customHeight="1" spans="1:12">
      <c r="A27" s="16"/>
      <c r="B27" s="11">
        <v>24</v>
      </c>
      <c r="C27" s="11" t="s">
        <v>36</v>
      </c>
      <c r="D27" s="14">
        <v>600.96</v>
      </c>
      <c r="E27" s="14">
        <v>3</v>
      </c>
      <c r="F27" s="12">
        <f t="shared" si="0"/>
        <v>1802.88</v>
      </c>
      <c r="G27" s="14">
        <v>26.29</v>
      </c>
      <c r="H27" s="14">
        <v>3</v>
      </c>
      <c r="I27" s="12">
        <f t="shared" si="1"/>
        <v>78.87</v>
      </c>
      <c r="J27" s="12">
        <f t="shared" si="2"/>
        <v>1881.75</v>
      </c>
      <c r="K27" s="14"/>
      <c r="L27" s="20"/>
    </row>
    <row r="28" s="1" customFormat="1" ht="14" customHeight="1" spans="1:12">
      <c r="A28" s="16"/>
      <c r="B28" s="11">
        <v>25</v>
      </c>
      <c r="C28" s="11" t="s">
        <v>37</v>
      </c>
      <c r="D28" s="14">
        <v>600.96</v>
      </c>
      <c r="E28" s="14">
        <v>3</v>
      </c>
      <c r="F28" s="12">
        <f t="shared" si="0"/>
        <v>1802.88</v>
      </c>
      <c r="G28" s="14">
        <v>26.29</v>
      </c>
      <c r="H28" s="14">
        <v>3</v>
      </c>
      <c r="I28" s="12">
        <f t="shared" si="1"/>
        <v>78.87</v>
      </c>
      <c r="J28" s="12">
        <f t="shared" si="2"/>
        <v>1881.75</v>
      </c>
      <c r="K28" s="14"/>
      <c r="L28" s="20"/>
    </row>
    <row r="29" s="1" customFormat="1" ht="14" customHeight="1" spans="1:12">
      <c r="A29" s="17" t="s">
        <v>38</v>
      </c>
      <c r="B29" s="11">
        <v>26</v>
      </c>
      <c r="C29" s="11" t="s">
        <v>39</v>
      </c>
      <c r="D29" s="12">
        <v>600.96</v>
      </c>
      <c r="E29" s="12">
        <v>3</v>
      </c>
      <c r="F29" s="12">
        <f t="shared" si="0"/>
        <v>1802.88</v>
      </c>
      <c r="G29" s="12">
        <v>26.29</v>
      </c>
      <c r="H29" s="12">
        <v>3</v>
      </c>
      <c r="I29" s="12">
        <f t="shared" si="1"/>
        <v>78.87</v>
      </c>
      <c r="J29" s="12">
        <f t="shared" si="2"/>
        <v>1881.75</v>
      </c>
      <c r="K29" s="14"/>
      <c r="L29" s="20"/>
    </row>
    <row r="30" s="1" customFormat="1" ht="14" customHeight="1" spans="1:12">
      <c r="A30" s="17"/>
      <c r="B30" s="11">
        <v>27</v>
      </c>
      <c r="C30" s="11" t="s">
        <v>40</v>
      </c>
      <c r="D30" s="12">
        <v>600.96</v>
      </c>
      <c r="E30" s="12">
        <v>3</v>
      </c>
      <c r="F30" s="12">
        <f t="shared" si="0"/>
        <v>1802.88</v>
      </c>
      <c r="G30" s="12">
        <v>26.29</v>
      </c>
      <c r="H30" s="12">
        <v>3</v>
      </c>
      <c r="I30" s="12">
        <f t="shared" si="1"/>
        <v>78.87</v>
      </c>
      <c r="J30" s="12">
        <f t="shared" si="2"/>
        <v>1881.75</v>
      </c>
      <c r="K30" s="14"/>
      <c r="L30" s="20"/>
    </row>
    <row r="31" s="1" customFormat="1" ht="14" customHeight="1" spans="1:12">
      <c r="A31" s="17"/>
      <c r="B31" s="11">
        <v>28</v>
      </c>
      <c r="C31" s="11" t="s">
        <v>41</v>
      </c>
      <c r="D31" s="12">
        <v>600.96</v>
      </c>
      <c r="E31" s="12">
        <v>3</v>
      </c>
      <c r="F31" s="12">
        <f t="shared" si="0"/>
        <v>1802.88</v>
      </c>
      <c r="G31" s="12">
        <v>26.29</v>
      </c>
      <c r="H31" s="12">
        <v>3</v>
      </c>
      <c r="I31" s="12">
        <f t="shared" si="1"/>
        <v>78.87</v>
      </c>
      <c r="J31" s="12">
        <f t="shared" si="2"/>
        <v>1881.75</v>
      </c>
      <c r="K31" s="14"/>
      <c r="L31" s="20"/>
    </row>
    <row r="32" s="1" customFormat="1" ht="14" customHeight="1" spans="1:12">
      <c r="A32" s="17"/>
      <c r="B32" s="11">
        <v>29</v>
      </c>
      <c r="C32" s="11" t="s">
        <v>42</v>
      </c>
      <c r="D32" s="12">
        <v>600.96</v>
      </c>
      <c r="E32" s="12">
        <v>3</v>
      </c>
      <c r="F32" s="12">
        <f t="shared" si="0"/>
        <v>1802.88</v>
      </c>
      <c r="G32" s="12">
        <v>26.29</v>
      </c>
      <c r="H32" s="12">
        <v>3</v>
      </c>
      <c r="I32" s="12">
        <f t="shared" si="1"/>
        <v>78.87</v>
      </c>
      <c r="J32" s="12">
        <f t="shared" si="2"/>
        <v>1881.75</v>
      </c>
      <c r="K32" s="14"/>
      <c r="L32" s="20"/>
    </row>
    <row r="33" s="1" customFormat="1" ht="14" customHeight="1" spans="1:12">
      <c r="A33" s="17"/>
      <c r="B33" s="11">
        <v>30</v>
      </c>
      <c r="C33" s="11" t="s">
        <v>43</v>
      </c>
      <c r="D33" s="12">
        <v>600.96</v>
      </c>
      <c r="E33" s="12">
        <v>3</v>
      </c>
      <c r="F33" s="12">
        <f t="shared" si="0"/>
        <v>1802.88</v>
      </c>
      <c r="G33" s="12">
        <v>26.29</v>
      </c>
      <c r="H33" s="12">
        <v>3</v>
      </c>
      <c r="I33" s="12">
        <f t="shared" si="1"/>
        <v>78.87</v>
      </c>
      <c r="J33" s="12">
        <f t="shared" si="2"/>
        <v>1881.75</v>
      </c>
      <c r="K33" s="14"/>
      <c r="L33" s="20"/>
    </row>
    <row r="34" s="1" customFormat="1" ht="14" customHeight="1" spans="1:12">
      <c r="A34" s="17"/>
      <c r="B34" s="11">
        <v>31</v>
      </c>
      <c r="C34" s="11" t="s">
        <v>44</v>
      </c>
      <c r="D34" s="12">
        <v>600.96</v>
      </c>
      <c r="E34" s="12">
        <v>3</v>
      </c>
      <c r="F34" s="12">
        <f t="shared" si="0"/>
        <v>1802.88</v>
      </c>
      <c r="G34" s="12">
        <v>26.29</v>
      </c>
      <c r="H34" s="12">
        <v>3</v>
      </c>
      <c r="I34" s="12">
        <f t="shared" si="1"/>
        <v>78.87</v>
      </c>
      <c r="J34" s="12">
        <f t="shared" si="2"/>
        <v>1881.75</v>
      </c>
      <c r="K34" s="14"/>
      <c r="L34" s="20"/>
    </row>
    <row r="35" s="1" customFormat="1" ht="14" customHeight="1" spans="1:12">
      <c r="A35" s="17"/>
      <c r="B35" s="11">
        <v>32</v>
      </c>
      <c r="C35" s="11" t="s">
        <v>45</v>
      </c>
      <c r="D35" s="12">
        <v>600.96</v>
      </c>
      <c r="E35" s="12">
        <v>3</v>
      </c>
      <c r="F35" s="12">
        <f t="shared" si="0"/>
        <v>1802.88</v>
      </c>
      <c r="G35" s="12">
        <v>26.29</v>
      </c>
      <c r="H35" s="12">
        <v>3</v>
      </c>
      <c r="I35" s="12">
        <f t="shared" si="1"/>
        <v>78.87</v>
      </c>
      <c r="J35" s="12">
        <f t="shared" si="2"/>
        <v>1881.75</v>
      </c>
      <c r="K35" s="14"/>
      <c r="L35" s="20"/>
    </row>
    <row r="36" s="1" customFormat="1" ht="14" customHeight="1" spans="1:12">
      <c r="A36" s="17"/>
      <c r="B36" s="11">
        <v>33</v>
      </c>
      <c r="C36" s="11" t="s">
        <v>46</v>
      </c>
      <c r="D36" s="12">
        <v>600.96</v>
      </c>
      <c r="E36" s="12">
        <v>3</v>
      </c>
      <c r="F36" s="12">
        <f t="shared" si="0"/>
        <v>1802.88</v>
      </c>
      <c r="G36" s="12">
        <v>26.29</v>
      </c>
      <c r="H36" s="12">
        <v>3</v>
      </c>
      <c r="I36" s="12">
        <f t="shared" si="1"/>
        <v>78.87</v>
      </c>
      <c r="J36" s="12">
        <f t="shared" si="2"/>
        <v>1881.75</v>
      </c>
      <c r="K36" s="14"/>
      <c r="L36" s="20"/>
    </row>
    <row r="37" s="1" customFormat="1" ht="14" customHeight="1" spans="1:12">
      <c r="A37" s="17"/>
      <c r="B37" s="11">
        <v>34</v>
      </c>
      <c r="C37" s="11" t="s">
        <v>47</v>
      </c>
      <c r="D37" s="12">
        <v>600.96</v>
      </c>
      <c r="E37" s="12">
        <v>3</v>
      </c>
      <c r="F37" s="12">
        <f t="shared" si="0"/>
        <v>1802.88</v>
      </c>
      <c r="G37" s="12">
        <v>26.29</v>
      </c>
      <c r="H37" s="12">
        <v>3</v>
      </c>
      <c r="I37" s="12">
        <f t="shared" si="1"/>
        <v>78.87</v>
      </c>
      <c r="J37" s="12">
        <f t="shared" si="2"/>
        <v>1881.75</v>
      </c>
      <c r="K37" s="14"/>
      <c r="L37" s="20"/>
    </row>
    <row r="38" s="1" customFormat="1" ht="14" customHeight="1" spans="1:12">
      <c r="A38" s="17"/>
      <c r="B38" s="11">
        <v>35</v>
      </c>
      <c r="C38" s="11" t="s">
        <v>48</v>
      </c>
      <c r="D38" s="12">
        <v>600.96</v>
      </c>
      <c r="E38" s="12">
        <v>2</v>
      </c>
      <c r="F38" s="12">
        <f t="shared" si="0"/>
        <v>1201.92</v>
      </c>
      <c r="G38" s="12">
        <v>26.29</v>
      </c>
      <c r="H38" s="12">
        <v>2</v>
      </c>
      <c r="I38" s="12">
        <f t="shared" si="1"/>
        <v>52.58</v>
      </c>
      <c r="J38" s="12">
        <f t="shared" si="2"/>
        <v>1254.5</v>
      </c>
      <c r="K38" s="14"/>
      <c r="L38" s="20"/>
    </row>
    <row r="39" s="1" customFormat="1" ht="14" customHeight="1" spans="1:12">
      <c r="A39" s="17"/>
      <c r="B39" s="11">
        <v>36</v>
      </c>
      <c r="C39" s="11" t="s">
        <v>39</v>
      </c>
      <c r="D39" s="12">
        <v>600.96</v>
      </c>
      <c r="E39" s="12">
        <v>3</v>
      </c>
      <c r="F39" s="12">
        <f t="shared" ref="F39:F60" si="3">D39*E39</f>
        <v>1802.88</v>
      </c>
      <c r="G39" s="12">
        <v>26.29</v>
      </c>
      <c r="H39" s="12">
        <v>3</v>
      </c>
      <c r="I39" s="12">
        <f t="shared" ref="I39:I73" si="4">G39*H39</f>
        <v>78.87</v>
      </c>
      <c r="J39" s="12">
        <f t="shared" ref="J39:J73" si="5">F39+I39</f>
        <v>1881.75</v>
      </c>
      <c r="K39" s="14"/>
      <c r="L39" s="20"/>
    </row>
    <row r="40" s="1" customFormat="1" ht="14" customHeight="1" spans="1:12">
      <c r="A40" s="17"/>
      <c r="B40" s="11">
        <v>37</v>
      </c>
      <c r="C40" s="11" t="s">
        <v>49</v>
      </c>
      <c r="D40" s="12">
        <v>600.96</v>
      </c>
      <c r="E40" s="12">
        <v>1</v>
      </c>
      <c r="F40" s="12">
        <f t="shared" si="3"/>
        <v>600.96</v>
      </c>
      <c r="G40" s="12">
        <v>26.29</v>
      </c>
      <c r="H40" s="12">
        <v>1</v>
      </c>
      <c r="I40" s="12">
        <f t="shared" si="4"/>
        <v>26.29</v>
      </c>
      <c r="J40" s="12">
        <f t="shared" si="5"/>
        <v>627.25</v>
      </c>
      <c r="K40" s="14"/>
      <c r="L40" s="20"/>
    </row>
    <row r="41" s="1" customFormat="1" ht="14" customHeight="1" spans="1:12">
      <c r="A41" s="17"/>
      <c r="B41" s="11">
        <v>38</v>
      </c>
      <c r="C41" s="11" t="s">
        <v>50</v>
      </c>
      <c r="D41" s="12">
        <v>600.96</v>
      </c>
      <c r="E41" s="12">
        <v>3</v>
      </c>
      <c r="F41" s="12">
        <f t="shared" si="3"/>
        <v>1802.88</v>
      </c>
      <c r="G41" s="12">
        <v>26.29</v>
      </c>
      <c r="H41" s="12">
        <v>3</v>
      </c>
      <c r="I41" s="12">
        <f t="shared" si="4"/>
        <v>78.87</v>
      </c>
      <c r="J41" s="12">
        <f t="shared" si="5"/>
        <v>1881.75</v>
      </c>
      <c r="K41" s="14"/>
      <c r="L41" s="20"/>
    </row>
    <row r="42" s="1" customFormat="1" ht="14" customHeight="1" spans="1:12">
      <c r="A42" s="17"/>
      <c r="B42" s="11">
        <v>39</v>
      </c>
      <c r="C42" s="11" t="s">
        <v>51</v>
      </c>
      <c r="D42" s="12">
        <v>600.96</v>
      </c>
      <c r="E42" s="12">
        <v>3</v>
      </c>
      <c r="F42" s="12">
        <f t="shared" si="3"/>
        <v>1802.88</v>
      </c>
      <c r="G42" s="12">
        <v>26.29</v>
      </c>
      <c r="H42" s="12">
        <v>3</v>
      </c>
      <c r="I42" s="12">
        <f t="shared" si="4"/>
        <v>78.87</v>
      </c>
      <c r="J42" s="12">
        <f t="shared" si="5"/>
        <v>1881.75</v>
      </c>
      <c r="K42" s="14"/>
      <c r="L42" s="20"/>
    </row>
    <row r="43" s="1" customFormat="1" ht="14" customHeight="1" spans="1:12">
      <c r="A43" s="17"/>
      <c r="B43" s="11">
        <v>40</v>
      </c>
      <c r="C43" s="11" t="s">
        <v>52</v>
      </c>
      <c r="D43" s="12">
        <v>600.96</v>
      </c>
      <c r="E43" s="12">
        <v>3</v>
      </c>
      <c r="F43" s="12">
        <f t="shared" si="3"/>
        <v>1802.88</v>
      </c>
      <c r="G43" s="12">
        <v>26.29</v>
      </c>
      <c r="H43" s="12">
        <v>3</v>
      </c>
      <c r="I43" s="12">
        <f t="shared" si="4"/>
        <v>78.87</v>
      </c>
      <c r="J43" s="12">
        <f t="shared" si="5"/>
        <v>1881.75</v>
      </c>
      <c r="K43" s="14"/>
      <c r="L43" s="20"/>
    </row>
    <row r="44" s="1" customFormat="1" ht="14" customHeight="1" spans="1:12">
      <c r="A44" s="6" t="s">
        <v>53</v>
      </c>
      <c r="B44" s="11">
        <v>41</v>
      </c>
      <c r="C44" s="11" t="s">
        <v>54</v>
      </c>
      <c r="D44" s="15">
        <v>600.96</v>
      </c>
      <c r="E44" s="15">
        <v>3</v>
      </c>
      <c r="F44" s="12">
        <f t="shared" si="3"/>
        <v>1802.88</v>
      </c>
      <c r="G44" s="15">
        <v>26.29</v>
      </c>
      <c r="H44" s="15">
        <v>3</v>
      </c>
      <c r="I44" s="12">
        <f t="shared" si="4"/>
        <v>78.87</v>
      </c>
      <c r="J44" s="12">
        <f t="shared" si="5"/>
        <v>1881.75</v>
      </c>
      <c r="K44" s="14"/>
      <c r="L44" s="20"/>
    </row>
    <row r="45" s="1" customFormat="1" ht="14" customHeight="1" spans="1:12">
      <c r="A45" s="6"/>
      <c r="B45" s="11">
        <v>42</v>
      </c>
      <c r="C45" s="11" t="s">
        <v>55</v>
      </c>
      <c r="D45" s="15">
        <v>600.96</v>
      </c>
      <c r="E45" s="15">
        <v>3</v>
      </c>
      <c r="F45" s="12">
        <f t="shared" si="3"/>
        <v>1802.88</v>
      </c>
      <c r="G45" s="15">
        <v>26.29</v>
      </c>
      <c r="H45" s="15">
        <v>3</v>
      </c>
      <c r="I45" s="12">
        <f t="shared" si="4"/>
        <v>78.87</v>
      </c>
      <c r="J45" s="12">
        <f t="shared" si="5"/>
        <v>1881.75</v>
      </c>
      <c r="K45" s="14"/>
      <c r="L45" s="20"/>
    </row>
    <row r="46" s="1" customFormat="1" ht="14" customHeight="1" spans="1:12">
      <c r="A46" s="6"/>
      <c r="B46" s="11">
        <v>43</v>
      </c>
      <c r="C46" s="11" t="s">
        <v>56</v>
      </c>
      <c r="D46" s="14">
        <v>600.96</v>
      </c>
      <c r="E46" s="14">
        <v>3</v>
      </c>
      <c r="F46" s="12">
        <f t="shared" si="3"/>
        <v>1802.88</v>
      </c>
      <c r="G46" s="14">
        <v>26.29</v>
      </c>
      <c r="H46" s="14">
        <v>3</v>
      </c>
      <c r="I46" s="12">
        <f t="shared" si="4"/>
        <v>78.87</v>
      </c>
      <c r="J46" s="12">
        <f t="shared" si="5"/>
        <v>1881.75</v>
      </c>
      <c r="K46" s="14"/>
      <c r="L46" s="20"/>
    </row>
    <row r="47" s="1" customFormat="1" ht="14" customHeight="1" spans="1:12">
      <c r="A47" s="10" t="s">
        <v>57</v>
      </c>
      <c r="B47" s="11">
        <v>44</v>
      </c>
      <c r="C47" s="11" t="s">
        <v>58</v>
      </c>
      <c r="D47" s="14">
        <v>600.96</v>
      </c>
      <c r="E47" s="14">
        <v>3</v>
      </c>
      <c r="F47" s="12">
        <f t="shared" si="3"/>
        <v>1802.88</v>
      </c>
      <c r="G47" s="14">
        <v>26.29</v>
      </c>
      <c r="H47" s="14">
        <v>3</v>
      </c>
      <c r="I47" s="12">
        <f t="shared" si="4"/>
        <v>78.87</v>
      </c>
      <c r="J47" s="12">
        <f t="shared" si="5"/>
        <v>1881.75</v>
      </c>
      <c r="K47" s="14"/>
      <c r="L47" s="20"/>
    </row>
    <row r="48" s="1" customFormat="1" ht="14" customHeight="1" spans="1:12">
      <c r="A48" s="13"/>
      <c r="B48" s="11">
        <v>45</v>
      </c>
      <c r="C48" s="11" t="s">
        <v>59</v>
      </c>
      <c r="D48" s="14">
        <v>600.96</v>
      </c>
      <c r="E48" s="14">
        <v>3</v>
      </c>
      <c r="F48" s="12">
        <f t="shared" si="3"/>
        <v>1802.88</v>
      </c>
      <c r="G48" s="14">
        <v>26.29</v>
      </c>
      <c r="H48" s="14">
        <v>3</v>
      </c>
      <c r="I48" s="12">
        <f t="shared" si="4"/>
        <v>78.87</v>
      </c>
      <c r="J48" s="12">
        <f t="shared" si="5"/>
        <v>1881.75</v>
      </c>
      <c r="K48" s="14"/>
      <c r="L48" s="20"/>
    </row>
    <row r="49" s="1" customFormat="1" ht="14" customHeight="1" spans="1:12">
      <c r="A49" s="18"/>
      <c r="B49" s="11">
        <v>46</v>
      </c>
      <c r="C49" s="11" t="s">
        <v>60</v>
      </c>
      <c r="D49" s="14">
        <v>600.96</v>
      </c>
      <c r="E49" s="14">
        <v>3</v>
      </c>
      <c r="F49" s="12">
        <f t="shared" si="3"/>
        <v>1802.88</v>
      </c>
      <c r="G49" s="14">
        <v>26.29</v>
      </c>
      <c r="H49" s="14">
        <v>3</v>
      </c>
      <c r="I49" s="12">
        <f t="shared" si="4"/>
        <v>78.87</v>
      </c>
      <c r="J49" s="12">
        <f t="shared" si="5"/>
        <v>1881.75</v>
      </c>
      <c r="K49" s="14"/>
      <c r="L49" s="20"/>
    </row>
    <row r="50" s="1" customFormat="1" ht="14" customHeight="1" spans="1:12">
      <c r="A50" s="13" t="s">
        <v>61</v>
      </c>
      <c r="B50" s="11">
        <v>47</v>
      </c>
      <c r="C50" s="11" t="s">
        <v>54</v>
      </c>
      <c r="D50" s="12">
        <v>600.96</v>
      </c>
      <c r="E50" s="12">
        <v>2</v>
      </c>
      <c r="F50" s="12">
        <f t="shared" si="3"/>
        <v>1201.92</v>
      </c>
      <c r="G50" s="12" t="s">
        <v>62</v>
      </c>
      <c r="H50" s="12">
        <v>2</v>
      </c>
      <c r="I50" s="12">
        <f t="shared" si="4"/>
        <v>52.58</v>
      </c>
      <c r="J50" s="12">
        <f t="shared" si="5"/>
        <v>1254.5</v>
      </c>
      <c r="K50" s="14"/>
      <c r="L50" s="20"/>
    </row>
    <row r="51" s="1" customFormat="1" ht="14" customHeight="1" spans="1:12">
      <c r="A51" s="13"/>
      <c r="B51" s="11">
        <v>48</v>
      </c>
      <c r="C51" s="11" t="s">
        <v>63</v>
      </c>
      <c r="D51" s="12">
        <v>600.96</v>
      </c>
      <c r="E51" s="12">
        <v>2</v>
      </c>
      <c r="F51" s="12">
        <f t="shared" si="3"/>
        <v>1201.92</v>
      </c>
      <c r="G51" s="12" t="s">
        <v>62</v>
      </c>
      <c r="H51" s="12">
        <v>2</v>
      </c>
      <c r="I51" s="12">
        <f t="shared" si="4"/>
        <v>52.58</v>
      </c>
      <c r="J51" s="12">
        <f t="shared" si="5"/>
        <v>1254.5</v>
      </c>
      <c r="K51" s="14"/>
      <c r="L51" s="20"/>
    </row>
    <row r="52" s="1" customFormat="1" ht="14" customHeight="1" spans="1:12">
      <c r="A52" s="13"/>
      <c r="B52" s="11">
        <v>49</v>
      </c>
      <c r="C52" s="11" t="s">
        <v>64</v>
      </c>
      <c r="D52" s="12">
        <v>600.96</v>
      </c>
      <c r="E52" s="12">
        <v>2</v>
      </c>
      <c r="F52" s="12">
        <f t="shared" si="3"/>
        <v>1201.92</v>
      </c>
      <c r="G52" s="12" t="s">
        <v>62</v>
      </c>
      <c r="H52" s="12">
        <v>2</v>
      </c>
      <c r="I52" s="12">
        <f t="shared" si="4"/>
        <v>52.58</v>
      </c>
      <c r="J52" s="12">
        <f t="shared" si="5"/>
        <v>1254.5</v>
      </c>
      <c r="K52" s="14"/>
      <c r="L52" s="20"/>
    </row>
    <row r="53" s="1" customFormat="1" ht="14" customHeight="1" spans="1:12">
      <c r="A53" s="18"/>
      <c r="B53" s="11">
        <v>50</v>
      </c>
      <c r="C53" s="11" t="s">
        <v>45</v>
      </c>
      <c r="D53" s="12">
        <v>600.96</v>
      </c>
      <c r="E53" s="12">
        <v>2</v>
      </c>
      <c r="F53" s="12">
        <f t="shared" si="3"/>
        <v>1201.92</v>
      </c>
      <c r="G53" s="12" t="s">
        <v>62</v>
      </c>
      <c r="H53" s="12">
        <v>2</v>
      </c>
      <c r="I53" s="12">
        <f t="shared" si="4"/>
        <v>52.58</v>
      </c>
      <c r="J53" s="12">
        <f t="shared" si="5"/>
        <v>1254.5</v>
      </c>
      <c r="K53" s="14"/>
      <c r="L53" s="20"/>
    </row>
    <row r="54" s="1" customFormat="1" ht="14" customHeight="1" spans="1:12">
      <c r="A54" s="10" t="s">
        <v>65</v>
      </c>
      <c r="B54" s="11">
        <v>51</v>
      </c>
      <c r="C54" s="11" t="s">
        <v>66</v>
      </c>
      <c r="D54" s="14">
        <v>600.96</v>
      </c>
      <c r="E54" s="14">
        <v>3</v>
      </c>
      <c r="F54" s="12">
        <f t="shared" si="3"/>
        <v>1802.88</v>
      </c>
      <c r="G54" s="14">
        <v>26.29</v>
      </c>
      <c r="H54" s="14">
        <v>3</v>
      </c>
      <c r="I54" s="12">
        <f t="shared" si="4"/>
        <v>78.87</v>
      </c>
      <c r="J54" s="12">
        <f t="shared" si="5"/>
        <v>1881.75</v>
      </c>
      <c r="K54" s="22"/>
      <c r="L54" s="20"/>
    </row>
    <row r="55" customFormat="1" ht="14" customHeight="1" spans="1:12">
      <c r="A55" s="13"/>
      <c r="B55" s="11">
        <v>52</v>
      </c>
      <c r="C55" s="11" t="s">
        <v>67</v>
      </c>
      <c r="D55" s="14">
        <v>600.96</v>
      </c>
      <c r="E55" s="14">
        <v>3</v>
      </c>
      <c r="F55" s="12">
        <f t="shared" si="3"/>
        <v>1802.88</v>
      </c>
      <c r="G55" s="14">
        <v>26.29</v>
      </c>
      <c r="H55" s="14">
        <v>3</v>
      </c>
      <c r="I55" s="12">
        <f t="shared" si="4"/>
        <v>78.87</v>
      </c>
      <c r="J55" s="12">
        <f t="shared" si="5"/>
        <v>1881.75</v>
      </c>
      <c r="K55" s="22"/>
      <c r="L55" s="20"/>
    </row>
    <row r="56" customFormat="1" ht="14" customHeight="1" spans="1:12">
      <c r="A56" s="13"/>
      <c r="B56" s="11">
        <v>53</v>
      </c>
      <c r="C56" s="11" t="s">
        <v>68</v>
      </c>
      <c r="D56" s="14">
        <v>600.96</v>
      </c>
      <c r="E56" s="14">
        <v>3</v>
      </c>
      <c r="F56" s="12">
        <f t="shared" si="3"/>
        <v>1802.88</v>
      </c>
      <c r="G56" s="14">
        <v>26.29</v>
      </c>
      <c r="H56" s="14">
        <v>3</v>
      </c>
      <c r="I56" s="12">
        <f t="shared" si="4"/>
        <v>78.87</v>
      </c>
      <c r="J56" s="12">
        <f t="shared" si="5"/>
        <v>1881.75</v>
      </c>
      <c r="K56" s="22"/>
      <c r="L56" s="20"/>
    </row>
    <row r="57" customFormat="1" ht="14" customHeight="1" spans="1:12">
      <c r="A57" s="13"/>
      <c r="B57" s="11">
        <v>54</v>
      </c>
      <c r="C57" s="11" t="s">
        <v>69</v>
      </c>
      <c r="D57" s="14">
        <v>600.96</v>
      </c>
      <c r="E57" s="14">
        <v>3</v>
      </c>
      <c r="F57" s="12">
        <f t="shared" si="3"/>
        <v>1802.88</v>
      </c>
      <c r="G57" s="14">
        <v>26.29</v>
      </c>
      <c r="H57" s="14">
        <v>3</v>
      </c>
      <c r="I57" s="12">
        <f t="shared" si="4"/>
        <v>78.87</v>
      </c>
      <c r="J57" s="12">
        <f t="shared" si="5"/>
        <v>1881.75</v>
      </c>
      <c r="K57" s="22"/>
      <c r="L57" s="20"/>
    </row>
    <row r="58" customFormat="1" ht="14" customHeight="1" spans="1:12">
      <c r="A58" s="13"/>
      <c r="B58" s="11">
        <v>55</v>
      </c>
      <c r="C58" s="11" t="s">
        <v>70</v>
      </c>
      <c r="D58" s="14">
        <v>600.96</v>
      </c>
      <c r="E58" s="14">
        <v>3</v>
      </c>
      <c r="F58" s="12">
        <f t="shared" si="3"/>
        <v>1802.88</v>
      </c>
      <c r="G58" s="14">
        <v>26.29</v>
      </c>
      <c r="H58" s="14">
        <v>3</v>
      </c>
      <c r="I58" s="12">
        <f t="shared" si="4"/>
        <v>78.87</v>
      </c>
      <c r="J58" s="12">
        <f t="shared" si="5"/>
        <v>1881.75</v>
      </c>
      <c r="K58" s="22"/>
      <c r="L58" s="20"/>
    </row>
    <row r="59" customFormat="1" ht="14" customHeight="1" spans="1:12">
      <c r="A59" s="13"/>
      <c r="B59" s="11">
        <v>56</v>
      </c>
      <c r="C59" s="11" t="s">
        <v>71</v>
      </c>
      <c r="D59" s="14">
        <v>600.96</v>
      </c>
      <c r="E59" s="14">
        <v>3</v>
      </c>
      <c r="F59" s="12">
        <f t="shared" si="3"/>
        <v>1802.88</v>
      </c>
      <c r="G59" s="14">
        <v>26.29</v>
      </c>
      <c r="H59" s="14">
        <v>3</v>
      </c>
      <c r="I59" s="12">
        <f t="shared" si="4"/>
        <v>78.87</v>
      </c>
      <c r="J59" s="12">
        <f t="shared" si="5"/>
        <v>1881.75</v>
      </c>
      <c r="K59" s="22"/>
      <c r="L59" s="20"/>
    </row>
    <row r="60" customFormat="1" ht="14" customHeight="1" spans="1:12">
      <c r="A60" s="13"/>
      <c r="B60" s="11">
        <v>57</v>
      </c>
      <c r="C60" s="11" t="s">
        <v>72</v>
      </c>
      <c r="D60" s="14">
        <v>600.96</v>
      </c>
      <c r="E60" s="14">
        <v>3</v>
      </c>
      <c r="F60" s="12">
        <f t="shared" si="3"/>
        <v>1802.88</v>
      </c>
      <c r="G60" s="14">
        <v>26.29</v>
      </c>
      <c r="H60" s="14">
        <v>3</v>
      </c>
      <c r="I60" s="12">
        <f t="shared" si="4"/>
        <v>78.87</v>
      </c>
      <c r="J60" s="12">
        <f t="shared" si="5"/>
        <v>1881.75</v>
      </c>
      <c r="K60" s="22"/>
      <c r="L60" s="20"/>
    </row>
    <row r="61" customFormat="1" ht="14" customHeight="1" spans="1:12">
      <c r="A61" s="13"/>
      <c r="B61" s="11">
        <v>58</v>
      </c>
      <c r="C61" s="11" t="s">
        <v>73</v>
      </c>
      <c r="D61" s="14">
        <v>600.96</v>
      </c>
      <c r="E61" s="14">
        <v>3</v>
      </c>
      <c r="F61" s="12">
        <f t="shared" ref="F61:F74" si="6">D61*E61</f>
        <v>1802.88</v>
      </c>
      <c r="G61" s="14">
        <v>26.29</v>
      </c>
      <c r="H61" s="14">
        <v>3</v>
      </c>
      <c r="I61" s="12">
        <f t="shared" si="4"/>
        <v>78.87</v>
      </c>
      <c r="J61" s="12">
        <f t="shared" si="5"/>
        <v>1881.75</v>
      </c>
      <c r="K61" s="22"/>
      <c r="L61" s="20"/>
    </row>
    <row r="62" customFormat="1" ht="14" customHeight="1" spans="1:12">
      <c r="A62" s="13"/>
      <c r="B62" s="11">
        <v>59</v>
      </c>
      <c r="C62" s="11" t="s">
        <v>74</v>
      </c>
      <c r="D62" s="14">
        <v>600.96</v>
      </c>
      <c r="E62" s="14">
        <v>3</v>
      </c>
      <c r="F62" s="12">
        <f t="shared" si="6"/>
        <v>1802.88</v>
      </c>
      <c r="G62" s="14">
        <v>26.29</v>
      </c>
      <c r="H62" s="14">
        <v>3</v>
      </c>
      <c r="I62" s="12">
        <f t="shared" si="4"/>
        <v>78.87</v>
      </c>
      <c r="J62" s="12">
        <f t="shared" si="5"/>
        <v>1881.75</v>
      </c>
      <c r="K62" s="22"/>
      <c r="L62" s="20"/>
    </row>
    <row r="63" customFormat="1" ht="14" customHeight="1" spans="1:12">
      <c r="A63" s="13"/>
      <c r="B63" s="11">
        <v>60</v>
      </c>
      <c r="C63" s="11" t="s">
        <v>75</v>
      </c>
      <c r="D63" s="14">
        <v>600.96</v>
      </c>
      <c r="E63" s="14">
        <v>3</v>
      </c>
      <c r="F63" s="12">
        <f t="shared" si="6"/>
        <v>1802.88</v>
      </c>
      <c r="G63" s="14">
        <v>26.29</v>
      </c>
      <c r="H63" s="14">
        <v>3</v>
      </c>
      <c r="I63" s="12">
        <f t="shared" si="4"/>
        <v>78.87</v>
      </c>
      <c r="J63" s="12">
        <f t="shared" si="5"/>
        <v>1881.75</v>
      </c>
      <c r="K63" s="22"/>
      <c r="L63" s="20"/>
    </row>
    <row r="64" customFormat="1" ht="14" customHeight="1" spans="1:12">
      <c r="A64" s="13"/>
      <c r="B64" s="11">
        <v>61</v>
      </c>
      <c r="C64" s="11" t="s">
        <v>76</v>
      </c>
      <c r="D64" s="14">
        <v>600.96</v>
      </c>
      <c r="E64" s="14">
        <v>3</v>
      </c>
      <c r="F64" s="12">
        <f t="shared" si="6"/>
        <v>1802.88</v>
      </c>
      <c r="G64" s="14">
        <v>26.29</v>
      </c>
      <c r="H64" s="14">
        <v>3</v>
      </c>
      <c r="I64" s="12">
        <f t="shared" si="4"/>
        <v>78.87</v>
      </c>
      <c r="J64" s="12">
        <f t="shared" si="5"/>
        <v>1881.75</v>
      </c>
      <c r="K64" s="22"/>
      <c r="L64" s="20"/>
    </row>
    <row r="65" customFormat="1" ht="14" customHeight="1" spans="1:12">
      <c r="A65" s="18"/>
      <c r="B65" s="11">
        <v>62</v>
      </c>
      <c r="C65" s="11" t="s">
        <v>77</v>
      </c>
      <c r="D65" s="14">
        <v>600.96</v>
      </c>
      <c r="E65" s="14">
        <v>3</v>
      </c>
      <c r="F65" s="12">
        <f t="shared" si="6"/>
        <v>1802.88</v>
      </c>
      <c r="G65" s="14">
        <v>26.29</v>
      </c>
      <c r="H65" s="14">
        <v>3</v>
      </c>
      <c r="I65" s="12">
        <f t="shared" si="4"/>
        <v>78.87</v>
      </c>
      <c r="J65" s="12">
        <f t="shared" si="5"/>
        <v>1881.75</v>
      </c>
      <c r="K65" s="22"/>
      <c r="L65" s="20"/>
    </row>
    <row r="66" customFormat="1" ht="14" customHeight="1" spans="1:12">
      <c r="A66" s="13" t="s">
        <v>78</v>
      </c>
      <c r="B66" s="11">
        <v>63</v>
      </c>
      <c r="C66" s="11" t="s">
        <v>79</v>
      </c>
      <c r="D66" s="12">
        <v>600.96</v>
      </c>
      <c r="E66" s="12">
        <v>3</v>
      </c>
      <c r="F66" s="12">
        <f t="shared" si="6"/>
        <v>1802.88</v>
      </c>
      <c r="G66" s="12">
        <v>26.29</v>
      </c>
      <c r="H66" s="12">
        <v>3</v>
      </c>
      <c r="I66" s="12">
        <f t="shared" si="4"/>
        <v>78.87</v>
      </c>
      <c r="J66" s="12">
        <f t="shared" si="5"/>
        <v>1881.75</v>
      </c>
      <c r="K66" s="22"/>
      <c r="L66" s="20"/>
    </row>
    <row r="67" customFormat="1" ht="14" customHeight="1" spans="1:12">
      <c r="A67" s="13"/>
      <c r="B67" s="11">
        <v>64</v>
      </c>
      <c r="C67" s="11" t="s">
        <v>39</v>
      </c>
      <c r="D67" s="12">
        <v>600.96</v>
      </c>
      <c r="E67" s="12">
        <v>3</v>
      </c>
      <c r="F67" s="12">
        <f t="shared" si="6"/>
        <v>1802.88</v>
      </c>
      <c r="G67" s="12">
        <v>26.29</v>
      </c>
      <c r="H67" s="12">
        <v>3</v>
      </c>
      <c r="I67" s="12">
        <f t="shared" si="4"/>
        <v>78.87</v>
      </c>
      <c r="J67" s="12">
        <f t="shared" si="5"/>
        <v>1881.75</v>
      </c>
      <c r="K67" s="22"/>
      <c r="L67" s="20"/>
    </row>
    <row r="68" customFormat="1" ht="14" customHeight="1" spans="1:12">
      <c r="A68" s="13"/>
      <c r="B68" s="11">
        <v>65</v>
      </c>
      <c r="C68" s="11" t="s">
        <v>80</v>
      </c>
      <c r="D68" s="12">
        <v>600.96</v>
      </c>
      <c r="E68" s="12">
        <v>3</v>
      </c>
      <c r="F68" s="12">
        <f t="shared" si="6"/>
        <v>1802.88</v>
      </c>
      <c r="G68" s="12">
        <v>26.29</v>
      </c>
      <c r="H68" s="12">
        <v>3</v>
      </c>
      <c r="I68" s="12">
        <f t="shared" si="4"/>
        <v>78.87</v>
      </c>
      <c r="J68" s="12">
        <f t="shared" si="5"/>
        <v>1881.75</v>
      </c>
      <c r="K68" s="22"/>
      <c r="L68" s="20"/>
    </row>
    <row r="69" customFormat="1" ht="14" customHeight="1" spans="1:12">
      <c r="A69" s="13"/>
      <c r="B69" s="11">
        <v>66</v>
      </c>
      <c r="C69" s="11" t="s">
        <v>81</v>
      </c>
      <c r="D69" s="12">
        <v>600.96</v>
      </c>
      <c r="E69" s="12">
        <v>3</v>
      </c>
      <c r="F69" s="12">
        <f t="shared" si="6"/>
        <v>1802.88</v>
      </c>
      <c r="G69" s="12">
        <v>26.29</v>
      </c>
      <c r="H69" s="12">
        <v>3</v>
      </c>
      <c r="I69" s="12">
        <f t="shared" si="4"/>
        <v>78.87</v>
      </c>
      <c r="J69" s="12">
        <f t="shared" si="5"/>
        <v>1881.75</v>
      </c>
      <c r="K69" s="22"/>
      <c r="L69" s="20"/>
    </row>
    <row r="70" customFormat="1" ht="14" customHeight="1" spans="1:12">
      <c r="A70" s="13"/>
      <c r="B70" s="11">
        <v>67</v>
      </c>
      <c r="C70" s="11" t="s">
        <v>82</v>
      </c>
      <c r="D70" s="12">
        <v>600.96</v>
      </c>
      <c r="E70" s="12">
        <v>3</v>
      </c>
      <c r="F70" s="12">
        <f t="shared" si="6"/>
        <v>1802.88</v>
      </c>
      <c r="G70" s="12">
        <v>26.29</v>
      </c>
      <c r="H70" s="12">
        <v>3</v>
      </c>
      <c r="I70" s="12">
        <f t="shared" si="4"/>
        <v>78.87</v>
      </c>
      <c r="J70" s="12">
        <f t="shared" si="5"/>
        <v>1881.75</v>
      </c>
      <c r="K70" s="22"/>
      <c r="L70" s="20"/>
    </row>
    <row r="71" customFormat="1" ht="14" customHeight="1" spans="1:12">
      <c r="A71" s="13"/>
      <c r="B71" s="11">
        <v>68</v>
      </c>
      <c r="C71" s="11" t="s">
        <v>83</v>
      </c>
      <c r="D71" s="12">
        <v>600.96</v>
      </c>
      <c r="E71" s="12">
        <v>3</v>
      </c>
      <c r="F71" s="12">
        <f t="shared" si="6"/>
        <v>1802.88</v>
      </c>
      <c r="G71" s="12">
        <v>26.29</v>
      </c>
      <c r="H71" s="12">
        <v>3</v>
      </c>
      <c r="I71" s="12">
        <f t="shared" si="4"/>
        <v>78.87</v>
      </c>
      <c r="J71" s="12">
        <f t="shared" si="5"/>
        <v>1881.75</v>
      </c>
      <c r="K71" s="22"/>
      <c r="L71" s="20"/>
    </row>
    <row r="72" customFormat="1" ht="14" customHeight="1" spans="1:12">
      <c r="A72" s="13"/>
      <c r="B72" s="11">
        <v>69</v>
      </c>
      <c r="C72" s="11" t="s">
        <v>84</v>
      </c>
      <c r="D72" s="12">
        <v>600.96</v>
      </c>
      <c r="E72" s="12">
        <v>3</v>
      </c>
      <c r="F72" s="12">
        <f t="shared" si="6"/>
        <v>1802.88</v>
      </c>
      <c r="G72" s="12">
        <v>26.29</v>
      </c>
      <c r="H72" s="12">
        <v>3</v>
      </c>
      <c r="I72" s="12">
        <f t="shared" si="4"/>
        <v>78.87</v>
      </c>
      <c r="J72" s="12">
        <f t="shared" si="5"/>
        <v>1881.75</v>
      </c>
      <c r="K72" s="22"/>
      <c r="L72" s="20"/>
    </row>
    <row r="73" customFormat="1" ht="14" customHeight="1" spans="1:12">
      <c r="A73" s="13"/>
      <c r="B73" s="11">
        <v>70</v>
      </c>
      <c r="C73" s="11" t="s">
        <v>85</v>
      </c>
      <c r="D73" s="12">
        <v>600.96</v>
      </c>
      <c r="E73" s="12">
        <v>3</v>
      </c>
      <c r="F73" s="12">
        <f t="shared" si="6"/>
        <v>1802.88</v>
      </c>
      <c r="G73" s="12">
        <v>26.29</v>
      </c>
      <c r="H73" s="12">
        <v>3</v>
      </c>
      <c r="I73" s="12">
        <f t="shared" si="4"/>
        <v>78.87</v>
      </c>
      <c r="J73" s="12">
        <f t="shared" si="5"/>
        <v>1881.75</v>
      </c>
      <c r="K73" s="22"/>
      <c r="L73" s="20"/>
    </row>
    <row r="74" customFormat="1" ht="14" customHeight="1" spans="1:12">
      <c r="A74" s="13"/>
      <c r="B74" s="11">
        <v>71</v>
      </c>
      <c r="C74" s="11" t="s">
        <v>48</v>
      </c>
      <c r="D74" s="12">
        <v>600.96</v>
      </c>
      <c r="E74" s="12">
        <v>3</v>
      </c>
      <c r="F74" s="12">
        <f t="shared" ref="F74:F86" si="7">D74*E74</f>
        <v>1802.88</v>
      </c>
      <c r="G74" s="12">
        <v>26.29</v>
      </c>
      <c r="H74" s="12">
        <v>3</v>
      </c>
      <c r="I74" s="12">
        <f t="shared" ref="I74:I86" si="8">G74*H74</f>
        <v>78.87</v>
      </c>
      <c r="J74" s="12">
        <f t="shared" ref="J74:J86" si="9">F74+I74</f>
        <v>1881.75</v>
      </c>
      <c r="K74" s="22"/>
      <c r="L74" s="20"/>
    </row>
    <row r="75" customFormat="1" ht="14" customHeight="1" spans="1:12">
      <c r="A75" s="13"/>
      <c r="B75" s="11">
        <v>72</v>
      </c>
      <c r="C75" s="11" t="s">
        <v>86</v>
      </c>
      <c r="D75" s="12">
        <v>600.96</v>
      </c>
      <c r="E75" s="12">
        <v>3</v>
      </c>
      <c r="F75" s="12">
        <f t="shared" si="7"/>
        <v>1802.88</v>
      </c>
      <c r="G75" s="12">
        <v>26.29</v>
      </c>
      <c r="H75" s="12">
        <v>3</v>
      </c>
      <c r="I75" s="12">
        <f t="shared" si="8"/>
        <v>78.87</v>
      </c>
      <c r="J75" s="12">
        <f t="shared" si="9"/>
        <v>1881.75</v>
      </c>
      <c r="K75" s="22"/>
      <c r="L75" s="20"/>
    </row>
    <row r="76" customFormat="1" ht="14" customHeight="1" spans="1:12">
      <c r="A76" s="13"/>
      <c r="B76" s="11">
        <v>73</v>
      </c>
      <c r="C76" s="11" t="s">
        <v>87</v>
      </c>
      <c r="D76" s="12">
        <v>600.96</v>
      </c>
      <c r="E76" s="12">
        <v>3</v>
      </c>
      <c r="F76" s="12">
        <f t="shared" si="7"/>
        <v>1802.88</v>
      </c>
      <c r="G76" s="12">
        <v>26.29</v>
      </c>
      <c r="H76" s="12">
        <v>3</v>
      </c>
      <c r="I76" s="12">
        <f t="shared" si="8"/>
        <v>78.87</v>
      </c>
      <c r="J76" s="12">
        <f t="shared" si="9"/>
        <v>1881.75</v>
      </c>
      <c r="K76" s="22"/>
      <c r="L76" s="20"/>
    </row>
    <row r="77" customFormat="1" ht="14" customHeight="1" spans="1:12">
      <c r="A77" s="13"/>
      <c r="B77" s="11">
        <v>74</v>
      </c>
      <c r="C77" s="11" t="s">
        <v>88</v>
      </c>
      <c r="D77" s="12">
        <v>600.96</v>
      </c>
      <c r="E77" s="12">
        <v>3</v>
      </c>
      <c r="F77" s="12">
        <f t="shared" si="7"/>
        <v>1802.88</v>
      </c>
      <c r="G77" s="12">
        <v>26.29</v>
      </c>
      <c r="H77" s="12">
        <v>3</v>
      </c>
      <c r="I77" s="12">
        <f t="shared" si="8"/>
        <v>78.87</v>
      </c>
      <c r="J77" s="12">
        <f t="shared" si="9"/>
        <v>1881.75</v>
      </c>
      <c r="K77" s="22"/>
      <c r="L77" s="20"/>
    </row>
    <row r="78" customFormat="1" ht="14" customHeight="1" spans="1:12">
      <c r="A78" s="13"/>
      <c r="B78" s="11">
        <v>75</v>
      </c>
      <c r="C78" s="11" t="s">
        <v>49</v>
      </c>
      <c r="D78" s="12">
        <v>600.96</v>
      </c>
      <c r="E78" s="12">
        <v>3</v>
      </c>
      <c r="F78" s="12">
        <f t="shared" si="7"/>
        <v>1802.88</v>
      </c>
      <c r="G78" s="12">
        <v>26.29</v>
      </c>
      <c r="H78" s="12">
        <v>3</v>
      </c>
      <c r="I78" s="12">
        <f t="shared" si="8"/>
        <v>78.87</v>
      </c>
      <c r="J78" s="12">
        <f t="shared" si="9"/>
        <v>1881.75</v>
      </c>
      <c r="K78" s="22"/>
      <c r="L78" s="20"/>
    </row>
    <row r="79" customFormat="1" ht="14" customHeight="1" spans="1:12">
      <c r="A79" s="13"/>
      <c r="B79" s="11">
        <v>76</v>
      </c>
      <c r="C79" s="11" t="s">
        <v>89</v>
      </c>
      <c r="D79" s="12">
        <v>600.96</v>
      </c>
      <c r="E79" s="12">
        <v>8</v>
      </c>
      <c r="F79" s="12">
        <f t="shared" si="7"/>
        <v>4807.68</v>
      </c>
      <c r="G79" s="12">
        <v>26.29</v>
      </c>
      <c r="H79" s="12">
        <v>8</v>
      </c>
      <c r="I79" s="12">
        <f t="shared" si="8"/>
        <v>210.32</v>
      </c>
      <c r="J79" s="12">
        <f t="shared" si="9"/>
        <v>5018</v>
      </c>
      <c r="K79" s="22"/>
      <c r="L79" s="20"/>
    </row>
    <row r="80" customFormat="1" ht="14" customHeight="1" spans="1:12">
      <c r="A80" s="13"/>
      <c r="B80" s="11">
        <v>77</v>
      </c>
      <c r="C80" s="11" t="s">
        <v>90</v>
      </c>
      <c r="D80" s="12">
        <v>600.96</v>
      </c>
      <c r="E80" s="12">
        <v>3</v>
      </c>
      <c r="F80" s="12">
        <f t="shared" si="7"/>
        <v>1802.88</v>
      </c>
      <c r="G80" s="12">
        <v>26.29</v>
      </c>
      <c r="H80" s="12">
        <v>3</v>
      </c>
      <c r="I80" s="12">
        <f t="shared" si="8"/>
        <v>78.87</v>
      </c>
      <c r="J80" s="12">
        <f t="shared" si="9"/>
        <v>1881.75</v>
      </c>
      <c r="K80" s="22"/>
      <c r="L80" s="20"/>
    </row>
    <row r="81" customFormat="1" ht="14" customHeight="1" spans="1:12">
      <c r="A81" s="13"/>
      <c r="B81" s="11">
        <v>78</v>
      </c>
      <c r="C81" s="11" t="s">
        <v>26</v>
      </c>
      <c r="D81" s="12">
        <v>600.96</v>
      </c>
      <c r="E81" s="12">
        <v>3</v>
      </c>
      <c r="F81" s="12">
        <f t="shared" si="7"/>
        <v>1802.88</v>
      </c>
      <c r="G81" s="12">
        <v>26.29</v>
      </c>
      <c r="H81" s="12">
        <v>3</v>
      </c>
      <c r="I81" s="12">
        <f t="shared" si="8"/>
        <v>78.87</v>
      </c>
      <c r="J81" s="12">
        <f t="shared" si="9"/>
        <v>1881.75</v>
      </c>
      <c r="K81" s="22"/>
      <c r="L81" s="20"/>
    </row>
    <row r="82" customFormat="1" ht="14" customHeight="1" spans="1:12">
      <c r="A82" s="13"/>
      <c r="B82" s="11">
        <v>79</v>
      </c>
      <c r="C82" s="11" t="s">
        <v>25</v>
      </c>
      <c r="D82" s="12">
        <v>600.96</v>
      </c>
      <c r="E82" s="12">
        <v>3</v>
      </c>
      <c r="F82" s="12">
        <f t="shared" si="7"/>
        <v>1802.88</v>
      </c>
      <c r="G82" s="12">
        <v>26.29</v>
      </c>
      <c r="H82" s="12">
        <v>3</v>
      </c>
      <c r="I82" s="12">
        <f t="shared" si="8"/>
        <v>78.87</v>
      </c>
      <c r="J82" s="12">
        <f t="shared" si="9"/>
        <v>1881.75</v>
      </c>
      <c r="K82" s="22"/>
      <c r="L82" s="20"/>
    </row>
    <row r="83" customFormat="1" ht="14" customHeight="1" spans="1:12">
      <c r="A83" s="13"/>
      <c r="B83" s="11">
        <v>80</v>
      </c>
      <c r="C83" s="11" t="s">
        <v>91</v>
      </c>
      <c r="D83" s="12">
        <v>600.96</v>
      </c>
      <c r="E83" s="12">
        <v>3</v>
      </c>
      <c r="F83" s="12">
        <f t="shared" ref="F83:F91" si="10">D83*E83</f>
        <v>1802.88</v>
      </c>
      <c r="G83" s="12">
        <v>26.29</v>
      </c>
      <c r="H83" s="12">
        <v>3</v>
      </c>
      <c r="I83" s="12">
        <f t="shared" ref="I83:I91" si="11">G83*H83</f>
        <v>78.87</v>
      </c>
      <c r="J83" s="12">
        <f t="shared" ref="J83:J91" si="12">F83+I83</f>
        <v>1881.75</v>
      </c>
      <c r="K83" s="22"/>
      <c r="L83" s="20"/>
    </row>
    <row r="84" customFormat="1" ht="14" customHeight="1" spans="1:12">
      <c r="A84" s="13"/>
      <c r="B84" s="11">
        <v>81</v>
      </c>
      <c r="C84" s="11" t="s">
        <v>92</v>
      </c>
      <c r="D84" s="12">
        <v>600.96</v>
      </c>
      <c r="E84" s="12">
        <v>3</v>
      </c>
      <c r="F84" s="12">
        <f t="shared" si="10"/>
        <v>1802.88</v>
      </c>
      <c r="G84" s="12">
        <v>26.29</v>
      </c>
      <c r="H84" s="12">
        <v>3</v>
      </c>
      <c r="I84" s="12">
        <f t="shared" si="11"/>
        <v>78.87</v>
      </c>
      <c r="J84" s="12">
        <f t="shared" si="12"/>
        <v>1881.75</v>
      </c>
      <c r="K84" s="22"/>
      <c r="L84" s="20"/>
    </row>
    <row r="85" customFormat="1" ht="14" customHeight="1" spans="1:12">
      <c r="A85" s="13"/>
      <c r="B85" s="11">
        <v>82</v>
      </c>
      <c r="C85" s="11" t="s">
        <v>93</v>
      </c>
      <c r="D85" s="12">
        <v>600.96</v>
      </c>
      <c r="E85" s="12">
        <v>3</v>
      </c>
      <c r="F85" s="12">
        <f t="shared" si="10"/>
        <v>1802.88</v>
      </c>
      <c r="G85" s="12">
        <v>26.29</v>
      </c>
      <c r="H85" s="12">
        <v>3</v>
      </c>
      <c r="I85" s="12">
        <f t="shared" si="11"/>
        <v>78.87</v>
      </c>
      <c r="J85" s="12">
        <f t="shared" si="12"/>
        <v>1881.75</v>
      </c>
      <c r="K85" s="22"/>
      <c r="L85" s="20"/>
    </row>
    <row r="86" customFormat="1" ht="14" customHeight="1" spans="1:12">
      <c r="A86" s="13"/>
      <c r="B86" s="11">
        <v>83</v>
      </c>
      <c r="C86" s="11" t="s">
        <v>94</v>
      </c>
      <c r="D86" s="12">
        <v>600.96</v>
      </c>
      <c r="E86" s="12">
        <v>3</v>
      </c>
      <c r="F86" s="12">
        <f t="shared" si="10"/>
        <v>1802.88</v>
      </c>
      <c r="G86" s="12">
        <v>26.29</v>
      </c>
      <c r="H86" s="12">
        <v>3</v>
      </c>
      <c r="I86" s="12">
        <f t="shared" si="11"/>
        <v>78.87</v>
      </c>
      <c r="J86" s="12">
        <f t="shared" si="12"/>
        <v>1881.75</v>
      </c>
      <c r="K86" s="15"/>
      <c r="L86" s="20"/>
    </row>
    <row r="87" customFormat="1" ht="14" customHeight="1" spans="1:12">
      <c r="A87" s="13"/>
      <c r="B87" s="11">
        <v>84</v>
      </c>
      <c r="C87" s="11" t="s">
        <v>95</v>
      </c>
      <c r="D87" s="12">
        <v>600.96</v>
      </c>
      <c r="E87" s="12">
        <v>1</v>
      </c>
      <c r="F87" s="12">
        <f t="shared" si="10"/>
        <v>600.96</v>
      </c>
      <c r="G87" s="12">
        <v>26.29</v>
      </c>
      <c r="H87" s="12">
        <v>1</v>
      </c>
      <c r="I87" s="12">
        <f t="shared" si="11"/>
        <v>26.29</v>
      </c>
      <c r="J87" s="12">
        <f t="shared" si="12"/>
        <v>627.25</v>
      </c>
      <c r="K87" s="15"/>
      <c r="L87" s="20"/>
    </row>
    <row r="88" customFormat="1" ht="14" customHeight="1" spans="1:12">
      <c r="A88" s="23" t="s">
        <v>96</v>
      </c>
      <c r="B88" s="11">
        <v>85</v>
      </c>
      <c r="C88" s="11" t="s">
        <v>97</v>
      </c>
      <c r="D88" s="14">
        <v>600.96</v>
      </c>
      <c r="E88" s="14">
        <v>3</v>
      </c>
      <c r="F88" s="12">
        <f t="shared" si="10"/>
        <v>1802.88</v>
      </c>
      <c r="G88" s="14">
        <v>26.29</v>
      </c>
      <c r="H88" s="14">
        <v>3</v>
      </c>
      <c r="I88" s="12">
        <f t="shared" si="11"/>
        <v>78.87</v>
      </c>
      <c r="J88" s="12">
        <f t="shared" si="12"/>
        <v>1881.75</v>
      </c>
      <c r="K88" s="15"/>
      <c r="L88" s="20"/>
    </row>
    <row r="89" customFormat="1" ht="14" customHeight="1" spans="1:12">
      <c r="A89" s="24"/>
      <c r="B89" s="11">
        <v>86</v>
      </c>
      <c r="C89" s="11" t="s">
        <v>98</v>
      </c>
      <c r="D89" s="14">
        <v>600.96</v>
      </c>
      <c r="E89" s="14">
        <v>3</v>
      </c>
      <c r="F89" s="12">
        <f t="shared" si="10"/>
        <v>1802.88</v>
      </c>
      <c r="G89" s="14">
        <v>26.29</v>
      </c>
      <c r="H89" s="14">
        <v>3</v>
      </c>
      <c r="I89" s="12">
        <f t="shared" si="11"/>
        <v>78.87</v>
      </c>
      <c r="J89" s="12">
        <f t="shared" si="12"/>
        <v>1881.75</v>
      </c>
      <c r="K89" s="15"/>
      <c r="L89" s="20"/>
    </row>
    <row r="90" customFormat="1" ht="14" customHeight="1" spans="1:12">
      <c r="A90" s="24"/>
      <c r="B90" s="11">
        <v>87</v>
      </c>
      <c r="C90" s="11" t="s">
        <v>99</v>
      </c>
      <c r="D90" s="14">
        <v>600.96</v>
      </c>
      <c r="E90" s="14">
        <v>3</v>
      </c>
      <c r="F90" s="12">
        <f t="shared" si="10"/>
        <v>1802.88</v>
      </c>
      <c r="G90" s="14">
        <v>26.29</v>
      </c>
      <c r="H90" s="14">
        <v>3</v>
      </c>
      <c r="I90" s="12">
        <f t="shared" si="11"/>
        <v>78.87</v>
      </c>
      <c r="J90" s="12">
        <f t="shared" si="12"/>
        <v>1881.75</v>
      </c>
      <c r="K90" s="15"/>
      <c r="L90" s="20"/>
    </row>
    <row r="91" customFormat="1" ht="14" customHeight="1" spans="1:12">
      <c r="A91" s="25"/>
      <c r="B91" s="11">
        <v>88</v>
      </c>
      <c r="C91" s="11" t="s">
        <v>100</v>
      </c>
      <c r="D91" s="14">
        <v>600.96</v>
      </c>
      <c r="E91" s="14">
        <v>1</v>
      </c>
      <c r="F91" s="12">
        <f t="shared" si="10"/>
        <v>600.96</v>
      </c>
      <c r="G91" s="14">
        <v>26.29</v>
      </c>
      <c r="H91" s="14">
        <v>1</v>
      </c>
      <c r="I91" s="12">
        <f t="shared" si="11"/>
        <v>26.29</v>
      </c>
      <c r="J91" s="12">
        <f t="shared" si="12"/>
        <v>627.25</v>
      </c>
      <c r="K91" s="14"/>
      <c r="L91" s="20"/>
    </row>
    <row r="92" customFormat="1" ht="14" customHeight="1" spans="1:12">
      <c r="A92" s="16" t="s">
        <v>101</v>
      </c>
      <c r="B92" s="11">
        <v>89</v>
      </c>
      <c r="C92" s="11" t="s">
        <v>102</v>
      </c>
      <c r="D92" s="12">
        <v>600.96</v>
      </c>
      <c r="E92" s="12">
        <v>3</v>
      </c>
      <c r="F92" s="12">
        <f t="shared" ref="F92:F107" si="13">D92*E92</f>
        <v>1802.88</v>
      </c>
      <c r="G92" s="12">
        <v>26.29</v>
      </c>
      <c r="H92" s="12">
        <v>3</v>
      </c>
      <c r="I92" s="12">
        <f t="shared" ref="I92:I107" si="14">G92*H92</f>
        <v>78.87</v>
      </c>
      <c r="J92" s="12">
        <f t="shared" ref="J92:J107" si="15">F92+I92</f>
        <v>1881.75</v>
      </c>
      <c r="K92" s="14"/>
      <c r="L92" s="20"/>
    </row>
    <row r="93" customFormat="1" ht="14" customHeight="1" spans="1:12">
      <c r="A93" s="16"/>
      <c r="B93" s="11">
        <v>90</v>
      </c>
      <c r="C93" s="11" t="s">
        <v>103</v>
      </c>
      <c r="D93" s="12">
        <v>600.96</v>
      </c>
      <c r="E93" s="12">
        <v>3</v>
      </c>
      <c r="F93" s="12">
        <f t="shared" si="13"/>
        <v>1802.88</v>
      </c>
      <c r="G93" s="12">
        <v>26.29</v>
      </c>
      <c r="H93" s="12">
        <v>3</v>
      </c>
      <c r="I93" s="12">
        <f t="shared" si="14"/>
        <v>78.87</v>
      </c>
      <c r="J93" s="12">
        <f t="shared" si="15"/>
        <v>1881.75</v>
      </c>
      <c r="K93" s="14"/>
      <c r="L93" s="20"/>
    </row>
    <row r="94" customFormat="1" ht="14" customHeight="1" spans="1:12">
      <c r="A94" s="17" t="s">
        <v>104</v>
      </c>
      <c r="B94" s="11">
        <v>91</v>
      </c>
      <c r="C94" s="11" t="s">
        <v>105</v>
      </c>
      <c r="D94" s="12">
        <v>600.96</v>
      </c>
      <c r="E94" s="12">
        <v>3</v>
      </c>
      <c r="F94" s="12">
        <f t="shared" si="13"/>
        <v>1802.88</v>
      </c>
      <c r="G94" s="12">
        <v>26.29</v>
      </c>
      <c r="H94" s="12">
        <v>3</v>
      </c>
      <c r="I94" s="12">
        <f t="shared" si="14"/>
        <v>78.87</v>
      </c>
      <c r="J94" s="12">
        <f t="shared" si="15"/>
        <v>1881.75</v>
      </c>
      <c r="K94" s="14"/>
      <c r="L94" s="20"/>
    </row>
    <row r="95" customFormat="1" ht="14" customHeight="1" spans="1:12">
      <c r="A95" s="17"/>
      <c r="B95" s="11">
        <v>92</v>
      </c>
      <c r="C95" s="11" t="s">
        <v>106</v>
      </c>
      <c r="D95" s="12">
        <v>600.96</v>
      </c>
      <c r="E95" s="12">
        <v>3</v>
      </c>
      <c r="F95" s="12">
        <f t="shared" si="13"/>
        <v>1802.88</v>
      </c>
      <c r="G95" s="12">
        <v>26.29</v>
      </c>
      <c r="H95" s="12">
        <v>3</v>
      </c>
      <c r="I95" s="12">
        <f t="shared" si="14"/>
        <v>78.87</v>
      </c>
      <c r="J95" s="12">
        <f t="shared" si="15"/>
        <v>1881.75</v>
      </c>
      <c r="K95" s="14"/>
      <c r="L95" s="20"/>
    </row>
    <row r="96" customFormat="1" ht="14" customHeight="1" spans="1:12">
      <c r="A96" s="17"/>
      <c r="B96" s="11">
        <v>93</v>
      </c>
      <c r="C96" s="11" t="s">
        <v>107</v>
      </c>
      <c r="D96" s="12">
        <v>600.96</v>
      </c>
      <c r="E96" s="12">
        <v>3</v>
      </c>
      <c r="F96" s="12">
        <f t="shared" si="13"/>
        <v>1802.88</v>
      </c>
      <c r="G96" s="12">
        <v>26.29</v>
      </c>
      <c r="H96" s="12">
        <v>3</v>
      </c>
      <c r="I96" s="12">
        <f t="shared" si="14"/>
        <v>78.87</v>
      </c>
      <c r="J96" s="12">
        <f t="shared" si="15"/>
        <v>1881.75</v>
      </c>
      <c r="K96" s="14"/>
      <c r="L96" s="20"/>
    </row>
    <row r="97" customFormat="1" ht="14" customHeight="1" spans="1:12">
      <c r="A97" s="17"/>
      <c r="B97" s="11">
        <v>94</v>
      </c>
      <c r="C97" s="11" t="s">
        <v>108</v>
      </c>
      <c r="D97" s="12">
        <v>600.96</v>
      </c>
      <c r="E97" s="12">
        <v>3</v>
      </c>
      <c r="F97" s="12">
        <f t="shared" si="13"/>
        <v>1802.88</v>
      </c>
      <c r="G97" s="12">
        <v>26.29</v>
      </c>
      <c r="H97" s="12">
        <v>3</v>
      </c>
      <c r="I97" s="12">
        <f t="shared" si="14"/>
        <v>78.87</v>
      </c>
      <c r="J97" s="12">
        <f t="shared" si="15"/>
        <v>1881.75</v>
      </c>
      <c r="K97" s="14"/>
      <c r="L97" s="20"/>
    </row>
    <row r="98" customFormat="1" ht="14" customHeight="1" spans="1:12">
      <c r="A98" s="17"/>
      <c r="B98" s="11">
        <v>95</v>
      </c>
      <c r="C98" s="11" t="s">
        <v>109</v>
      </c>
      <c r="D98" s="12">
        <v>600.96</v>
      </c>
      <c r="E98" s="12">
        <v>3</v>
      </c>
      <c r="F98" s="12">
        <f t="shared" si="13"/>
        <v>1802.88</v>
      </c>
      <c r="G98" s="12">
        <v>26.29</v>
      </c>
      <c r="H98" s="12">
        <v>3</v>
      </c>
      <c r="I98" s="12">
        <f t="shared" si="14"/>
        <v>78.87</v>
      </c>
      <c r="J98" s="12">
        <f t="shared" si="15"/>
        <v>1881.75</v>
      </c>
      <c r="K98" s="14"/>
      <c r="L98" s="20"/>
    </row>
    <row r="99" customFormat="1" ht="14" customHeight="1" spans="1:12">
      <c r="A99" s="17"/>
      <c r="B99" s="11">
        <v>96</v>
      </c>
      <c r="C99" s="11" t="s">
        <v>110</v>
      </c>
      <c r="D99" s="12">
        <v>600.96</v>
      </c>
      <c r="E99" s="12">
        <v>3</v>
      </c>
      <c r="F99" s="12">
        <f t="shared" si="13"/>
        <v>1802.88</v>
      </c>
      <c r="G99" s="12">
        <v>26.29</v>
      </c>
      <c r="H99" s="12">
        <v>3</v>
      </c>
      <c r="I99" s="12">
        <f t="shared" si="14"/>
        <v>78.87</v>
      </c>
      <c r="J99" s="12">
        <f t="shared" si="15"/>
        <v>1881.75</v>
      </c>
      <c r="K99" s="14"/>
      <c r="L99" s="20"/>
    </row>
    <row r="100" customFormat="1" ht="14" customHeight="1" spans="1:12">
      <c r="A100" s="16" t="s">
        <v>111</v>
      </c>
      <c r="B100" s="11">
        <v>97</v>
      </c>
      <c r="C100" s="11" t="s">
        <v>112</v>
      </c>
      <c r="D100" s="14">
        <v>600.96</v>
      </c>
      <c r="E100" s="14">
        <v>3</v>
      </c>
      <c r="F100" s="12">
        <f t="shared" si="13"/>
        <v>1802.88</v>
      </c>
      <c r="G100" s="14">
        <v>26.29</v>
      </c>
      <c r="H100" s="14">
        <v>3</v>
      </c>
      <c r="I100" s="12">
        <f t="shared" si="14"/>
        <v>78.87</v>
      </c>
      <c r="J100" s="12">
        <f t="shared" si="15"/>
        <v>1881.75</v>
      </c>
      <c r="K100" s="14"/>
      <c r="L100" s="20"/>
    </row>
    <row r="101" customFormat="1" ht="14" customHeight="1" spans="1:12">
      <c r="A101" s="16"/>
      <c r="B101" s="11">
        <v>98</v>
      </c>
      <c r="C101" s="11" t="s">
        <v>113</v>
      </c>
      <c r="D101" s="14">
        <v>600.96</v>
      </c>
      <c r="E101" s="14">
        <v>3</v>
      </c>
      <c r="F101" s="12">
        <f t="shared" si="13"/>
        <v>1802.88</v>
      </c>
      <c r="G101" s="14">
        <v>26.29</v>
      </c>
      <c r="H101" s="14">
        <v>3</v>
      </c>
      <c r="I101" s="12">
        <f t="shared" si="14"/>
        <v>78.87</v>
      </c>
      <c r="J101" s="12">
        <f t="shared" si="15"/>
        <v>1881.75</v>
      </c>
      <c r="K101" s="14"/>
      <c r="L101" s="20"/>
    </row>
    <row r="102" customFormat="1" ht="14" customHeight="1" spans="1:12">
      <c r="A102" s="7" t="s">
        <v>114</v>
      </c>
      <c r="B102" s="11">
        <v>99</v>
      </c>
      <c r="C102" s="11" t="s">
        <v>115</v>
      </c>
      <c r="D102" s="15">
        <v>600.96</v>
      </c>
      <c r="E102" s="15">
        <v>1</v>
      </c>
      <c r="F102" s="12">
        <f t="shared" si="13"/>
        <v>600.96</v>
      </c>
      <c r="G102" s="15">
        <v>26.29</v>
      </c>
      <c r="H102" s="15">
        <v>1</v>
      </c>
      <c r="I102" s="12">
        <f t="shared" si="14"/>
        <v>26.29</v>
      </c>
      <c r="J102" s="12">
        <f t="shared" si="15"/>
        <v>627.25</v>
      </c>
      <c r="K102" s="14"/>
      <c r="L102" s="20"/>
    </row>
    <row r="103" customFormat="1" ht="14" customHeight="1" spans="1:12">
      <c r="A103" s="26"/>
      <c r="B103" s="11">
        <v>100</v>
      </c>
      <c r="C103" s="11" t="s">
        <v>116</v>
      </c>
      <c r="D103" s="12">
        <v>600.96</v>
      </c>
      <c r="E103" s="12">
        <v>1</v>
      </c>
      <c r="F103" s="12">
        <f t="shared" si="13"/>
        <v>600.96</v>
      </c>
      <c r="G103" s="12">
        <v>26.29</v>
      </c>
      <c r="H103" s="12">
        <v>1</v>
      </c>
      <c r="I103" s="12">
        <f t="shared" si="14"/>
        <v>26.29</v>
      </c>
      <c r="J103" s="12">
        <f t="shared" si="15"/>
        <v>627.25</v>
      </c>
      <c r="K103" s="14"/>
      <c r="L103" s="20"/>
    </row>
    <row r="104" customFormat="1" ht="14" customHeight="1" spans="1:12">
      <c r="A104" s="26"/>
      <c r="B104" s="11">
        <v>101</v>
      </c>
      <c r="C104" s="11" t="s">
        <v>117</v>
      </c>
      <c r="D104" s="12">
        <v>600.96</v>
      </c>
      <c r="E104" s="12">
        <v>3</v>
      </c>
      <c r="F104" s="12">
        <f t="shared" si="13"/>
        <v>1802.88</v>
      </c>
      <c r="G104" s="12">
        <v>26.29</v>
      </c>
      <c r="H104" s="12">
        <v>3</v>
      </c>
      <c r="I104" s="12">
        <f t="shared" si="14"/>
        <v>78.87</v>
      </c>
      <c r="J104" s="12">
        <f t="shared" si="15"/>
        <v>1881.75</v>
      </c>
      <c r="K104" s="14"/>
      <c r="L104" s="20"/>
    </row>
    <row r="105" customFormat="1" ht="14" customHeight="1" spans="1:12">
      <c r="A105" s="8"/>
      <c r="B105" s="11">
        <v>102</v>
      </c>
      <c r="C105" s="11" t="s">
        <v>118</v>
      </c>
      <c r="D105" s="12">
        <v>600.96</v>
      </c>
      <c r="E105" s="12">
        <v>3</v>
      </c>
      <c r="F105" s="12">
        <f t="shared" si="13"/>
        <v>1802.88</v>
      </c>
      <c r="G105" s="12">
        <v>26.29</v>
      </c>
      <c r="H105" s="12">
        <v>3</v>
      </c>
      <c r="I105" s="12">
        <f t="shared" si="14"/>
        <v>78.87</v>
      </c>
      <c r="J105" s="12">
        <f t="shared" si="15"/>
        <v>1881.75</v>
      </c>
      <c r="K105" s="14"/>
      <c r="L105" s="20"/>
    </row>
    <row r="106" customFormat="1" ht="14" customHeight="1" spans="1:12">
      <c r="A106" s="27" t="s">
        <v>119</v>
      </c>
      <c r="B106" s="11">
        <v>103</v>
      </c>
      <c r="C106" s="11" t="s">
        <v>120</v>
      </c>
      <c r="D106" s="14">
        <v>600.96</v>
      </c>
      <c r="E106" s="14">
        <v>3</v>
      </c>
      <c r="F106" s="12">
        <f t="shared" si="13"/>
        <v>1802.88</v>
      </c>
      <c r="G106" s="14">
        <v>26.29</v>
      </c>
      <c r="H106" s="14">
        <v>3</v>
      </c>
      <c r="I106" s="12">
        <f t="shared" si="14"/>
        <v>78.87</v>
      </c>
      <c r="J106" s="12">
        <f t="shared" si="15"/>
        <v>1881.75</v>
      </c>
      <c r="K106" s="14"/>
      <c r="L106" s="20"/>
    </row>
    <row r="107" customFormat="1" ht="14" customHeight="1" spans="1:12">
      <c r="A107" s="27" t="s">
        <v>121</v>
      </c>
      <c r="B107" s="11">
        <v>104</v>
      </c>
      <c r="C107" s="11" t="s">
        <v>122</v>
      </c>
      <c r="D107" s="14">
        <v>600.96</v>
      </c>
      <c r="E107" s="14">
        <v>3</v>
      </c>
      <c r="F107" s="12">
        <f t="shared" si="13"/>
        <v>1802.88</v>
      </c>
      <c r="G107" s="14">
        <v>26.29</v>
      </c>
      <c r="H107" s="14">
        <v>3</v>
      </c>
      <c r="I107" s="12">
        <f t="shared" si="14"/>
        <v>78.87</v>
      </c>
      <c r="J107" s="12">
        <f t="shared" si="15"/>
        <v>1881.75</v>
      </c>
      <c r="K107" s="14"/>
      <c r="L107" s="20"/>
    </row>
    <row r="108" customFormat="1" ht="14" customHeight="1" spans="1:12">
      <c r="A108" s="28" t="s">
        <v>123</v>
      </c>
      <c r="B108" s="11">
        <v>105</v>
      </c>
      <c r="C108" s="11" t="s">
        <v>124</v>
      </c>
      <c r="D108" s="12">
        <v>600.96</v>
      </c>
      <c r="E108" s="12">
        <v>3</v>
      </c>
      <c r="F108" s="12">
        <f t="shared" ref="F108:F120" si="16">D108*E108</f>
        <v>1802.88</v>
      </c>
      <c r="G108" s="12">
        <v>26.29</v>
      </c>
      <c r="H108" s="12">
        <v>3</v>
      </c>
      <c r="I108" s="12">
        <f t="shared" ref="I108:I120" si="17">G108*H108</f>
        <v>78.87</v>
      </c>
      <c r="J108" s="12">
        <f t="shared" ref="J108:J120" si="18">F108+I108</f>
        <v>1881.75</v>
      </c>
      <c r="K108" s="14"/>
      <c r="L108" s="20"/>
    </row>
    <row r="109" customFormat="1" ht="14" customHeight="1" spans="1:12">
      <c r="A109" s="17" t="s">
        <v>125</v>
      </c>
      <c r="B109" s="11">
        <v>106</v>
      </c>
      <c r="C109" s="11" t="s">
        <v>126</v>
      </c>
      <c r="D109" s="14">
        <v>600.96</v>
      </c>
      <c r="E109" s="14">
        <v>3</v>
      </c>
      <c r="F109" s="12">
        <f t="shared" si="16"/>
        <v>1802.88</v>
      </c>
      <c r="G109" s="14">
        <v>26.29</v>
      </c>
      <c r="H109" s="14">
        <v>3</v>
      </c>
      <c r="I109" s="12">
        <f t="shared" si="17"/>
        <v>78.87</v>
      </c>
      <c r="J109" s="12">
        <f t="shared" si="18"/>
        <v>1881.75</v>
      </c>
      <c r="K109" s="14"/>
      <c r="L109" s="20"/>
    </row>
    <row r="110" customFormat="1" ht="14" customHeight="1" spans="1:12">
      <c r="A110" s="16" t="s">
        <v>127</v>
      </c>
      <c r="B110" s="11">
        <v>107</v>
      </c>
      <c r="C110" s="11" t="s">
        <v>128</v>
      </c>
      <c r="D110" s="14">
        <v>600.96</v>
      </c>
      <c r="E110" s="14">
        <v>3</v>
      </c>
      <c r="F110" s="12">
        <f t="shared" si="16"/>
        <v>1802.88</v>
      </c>
      <c r="G110" s="12">
        <v>26.29</v>
      </c>
      <c r="H110" s="14">
        <v>3</v>
      </c>
      <c r="I110" s="12">
        <f t="shared" si="17"/>
        <v>78.87</v>
      </c>
      <c r="J110" s="12">
        <f t="shared" si="18"/>
        <v>1881.75</v>
      </c>
      <c r="K110" s="14"/>
      <c r="L110" s="20"/>
    </row>
    <row r="111" customFormat="1" ht="14" customHeight="1" spans="1:12">
      <c r="A111" s="16"/>
      <c r="B111" s="11">
        <v>108</v>
      </c>
      <c r="C111" s="11" t="s">
        <v>129</v>
      </c>
      <c r="D111" s="14">
        <v>600.96</v>
      </c>
      <c r="E111" s="14">
        <v>3</v>
      </c>
      <c r="F111" s="12">
        <f t="shared" si="16"/>
        <v>1802.88</v>
      </c>
      <c r="G111" s="14">
        <v>26.29</v>
      </c>
      <c r="H111" s="14">
        <v>3</v>
      </c>
      <c r="I111" s="12">
        <f t="shared" si="17"/>
        <v>78.87</v>
      </c>
      <c r="J111" s="12">
        <f t="shared" si="18"/>
        <v>1881.75</v>
      </c>
      <c r="K111" s="14"/>
      <c r="L111" s="20"/>
    </row>
    <row r="112" customFormat="1" ht="14" customHeight="1" spans="1:12">
      <c r="A112" s="17" t="s">
        <v>130</v>
      </c>
      <c r="B112" s="11">
        <v>109</v>
      </c>
      <c r="C112" s="11" t="s">
        <v>131</v>
      </c>
      <c r="D112" s="14">
        <v>600.96</v>
      </c>
      <c r="E112" s="14">
        <v>3</v>
      </c>
      <c r="F112" s="12">
        <f t="shared" si="16"/>
        <v>1802.88</v>
      </c>
      <c r="G112" s="14">
        <v>26.29</v>
      </c>
      <c r="H112" s="14">
        <v>3</v>
      </c>
      <c r="I112" s="12">
        <f t="shared" si="17"/>
        <v>78.87</v>
      </c>
      <c r="J112" s="12">
        <f t="shared" si="18"/>
        <v>1881.75</v>
      </c>
      <c r="K112" s="14"/>
      <c r="L112" s="20"/>
    </row>
    <row r="113" ht="14" customHeight="1" spans="1:12">
      <c r="A113" s="10" t="s">
        <v>132</v>
      </c>
      <c r="B113" s="11">
        <v>110</v>
      </c>
      <c r="C113" s="11" t="s">
        <v>133</v>
      </c>
      <c r="D113" s="12">
        <v>600.96</v>
      </c>
      <c r="E113" s="12">
        <v>3</v>
      </c>
      <c r="F113" s="12">
        <f t="shared" si="16"/>
        <v>1802.88</v>
      </c>
      <c r="G113" s="12">
        <v>26.29</v>
      </c>
      <c r="H113" s="12">
        <v>3</v>
      </c>
      <c r="I113" s="12">
        <f t="shared" si="17"/>
        <v>78.87</v>
      </c>
      <c r="J113" s="12">
        <f t="shared" si="18"/>
        <v>1881.75</v>
      </c>
      <c r="K113" s="14"/>
      <c r="L113" s="20"/>
    </row>
    <row r="114" ht="14" customHeight="1" spans="1:12">
      <c r="A114" s="13"/>
      <c r="B114" s="11">
        <v>111</v>
      </c>
      <c r="C114" s="11" t="s">
        <v>134</v>
      </c>
      <c r="D114" s="12">
        <v>600.96</v>
      </c>
      <c r="E114" s="12">
        <v>3</v>
      </c>
      <c r="F114" s="12">
        <f t="shared" si="16"/>
        <v>1802.88</v>
      </c>
      <c r="G114" s="12">
        <v>26.29</v>
      </c>
      <c r="H114" s="12">
        <v>3</v>
      </c>
      <c r="I114" s="12">
        <f t="shared" si="17"/>
        <v>78.87</v>
      </c>
      <c r="J114" s="12">
        <f t="shared" si="18"/>
        <v>1881.75</v>
      </c>
      <c r="K114" s="14"/>
      <c r="L114" s="20"/>
    </row>
    <row r="115" customFormat="1" ht="14" customHeight="1" spans="1:12">
      <c r="A115" s="13"/>
      <c r="B115" s="11">
        <v>112</v>
      </c>
      <c r="C115" s="11" t="s">
        <v>135</v>
      </c>
      <c r="D115" s="12">
        <v>600.96</v>
      </c>
      <c r="E115" s="12">
        <v>3</v>
      </c>
      <c r="F115" s="12">
        <f t="shared" si="16"/>
        <v>1802.88</v>
      </c>
      <c r="G115" s="12">
        <v>26.29</v>
      </c>
      <c r="H115" s="12">
        <v>3</v>
      </c>
      <c r="I115" s="12">
        <f t="shared" si="17"/>
        <v>78.87</v>
      </c>
      <c r="J115" s="12">
        <f t="shared" si="18"/>
        <v>1881.75</v>
      </c>
      <c r="K115" s="29"/>
      <c r="L115" s="20"/>
    </row>
    <row r="116" customFormat="1" ht="14" customHeight="1" spans="1:12">
      <c r="A116" s="18"/>
      <c r="B116" s="11">
        <v>113</v>
      </c>
      <c r="C116" s="11" t="s">
        <v>136</v>
      </c>
      <c r="D116" s="12">
        <v>600.96</v>
      </c>
      <c r="E116" s="12">
        <v>2</v>
      </c>
      <c r="F116" s="12">
        <f t="shared" si="16"/>
        <v>1201.92</v>
      </c>
      <c r="G116" s="12">
        <v>26.29</v>
      </c>
      <c r="H116" s="12">
        <v>2</v>
      </c>
      <c r="I116" s="12">
        <f t="shared" si="17"/>
        <v>52.58</v>
      </c>
      <c r="J116" s="12">
        <f t="shared" si="18"/>
        <v>1254.5</v>
      </c>
      <c r="K116" s="29"/>
      <c r="L116" s="20"/>
    </row>
    <row r="117" customFormat="1" ht="14" customHeight="1" spans="1:12">
      <c r="A117" s="23" t="s">
        <v>137</v>
      </c>
      <c r="B117" s="11">
        <v>114</v>
      </c>
      <c r="C117" s="11" t="s">
        <v>138</v>
      </c>
      <c r="D117" s="12">
        <v>600.96</v>
      </c>
      <c r="E117" s="12">
        <v>3</v>
      </c>
      <c r="F117" s="12">
        <f t="shared" si="16"/>
        <v>1802.88</v>
      </c>
      <c r="G117" s="12">
        <v>26.29</v>
      </c>
      <c r="H117" s="12">
        <v>3</v>
      </c>
      <c r="I117" s="12">
        <f t="shared" si="17"/>
        <v>78.87</v>
      </c>
      <c r="J117" s="12">
        <f t="shared" si="18"/>
        <v>1881.75</v>
      </c>
      <c r="K117" s="15"/>
      <c r="L117" s="20"/>
    </row>
    <row r="118" customFormat="1" ht="14" customHeight="1" spans="1:12">
      <c r="A118" s="24"/>
      <c r="B118" s="11">
        <v>115</v>
      </c>
      <c r="C118" s="11" t="s">
        <v>139</v>
      </c>
      <c r="D118" s="12">
        <v>600.96</v>
      </c>
      <c r="E118" s="12">
        <v>3</v>
      </c>
      <c r="F118" s="12">
        <f t="shared" si="16"/>
        <v>1802.88</v>
      </c>
      <c r="G118" s="12">
        <v>26.29</v>
      </c>
      <c r="H118" s="12">
        <v>3</v>
      </c>
      <c r="I118" s="12">
        <f t="shared" si="17"/>
        <v>78.87</v>
      </c>
      <c r="J118" s="12">
        <f t="shared" si="18"/>
        <v>1881.75</v>
      </c>
      <c r="K118" s="14"/>
      <c r="L118" s="20"/>
    </row>
    <row r="119" customFormat="1" ht="14" customHeight="1" spans="1:12">
      <c r="A119" s="24"/>
      <c r="B119" s="11">
        <v>116</v>
      </c>
      <c r="C119" s="11" t="s">
        <v>140</v>
      </c>
      <c r="D119" s="12">
        <v>600.96</v>
      </c>
      <c r="E119" s="12">
        <v>3</v>
      </c>
      <c r="F119" s="12">
        <f t="shared" si="16"/>
        <v>1802.88</v>
      </c>
      <c r="G119" s="12">
        <v>26.29</v>
      </c>
      <c r="H119" s="12">
        <v>3</v>
      </c>
      <c r="I119" s="12">
        <f t="shared" si="17"/>
        <v>78.87</v>
      </c>
      <c r="J119" s="12">
        <f t="shared" si="18"/>
        <v>1881.75</v>
      </c>
      <c r="K119" s="14"/>
      <c r="L119" s="20"/>
    </row>
    <row r="120" customFormat="1" ht="14" customHeight="1" spans="1:12">
      <c r="A120" s="24"/>
      <c r="B120" s="11">
        <v>117</v>
      </c>
      <c r="C120" s="11" t="s">
        <v>141</v>
      </c>
      <c r="D120" s="12">
        <v>600.96</v>
      </c>
      <c r="E120" s="12">
        <v>3</v>
      </c>
      <c r="F120" s="12">
        <f t="shared" si="16"/>
        <v>1802.88</v>
      </c>
      <c r="G120" s="12">
        <v>26.29</v>
      </c>
      <c r="H120" s="12">
        <v>3</v>
      </c>
      <c r="I120" s="12">
        <f t="shared" si="17"/>
        <v>78.87</v>
      </c>
      <c r="J120" s="12">
        <f t="shared" si="18"/>
        <v>1881.75</v>
      </c>
      <c r="K120" s="14"/>
      <c r="L120" s="20"/>
    </row>
    <row r="121" customFormat="1" ht="14" customHeight="1" spans="1:12">
      <c r="A121" s="28" t="s">
        <v>142</v>
      </c>
      <c r="B121" s="11">
        <v>118</v>
      </c>
      <c r="C121" s="11" t="s">
        <v>143</v>
      </c>
      <c r="D121" s="12">
        <v>600.96</v>
      </c>
      <c r="E121" s="12">
        <v>5</v>
      </c>
      <c r="F121" s="12">
        <f t="shared" ref="F121:F131" si="19">D121*E121</f>
        <v>3004.8</v>
      </c>
      <c r="G121" s="12">
        <v>26.29</v>
      </c>
      <c r="H121" s="12">
        <v>5</v>
      </c>
      <c r="I121" s="12">
        <f t="shared" ref="I121:I132" si="20">G121*H121</f>
        <v>131.45</v>
      </c>
      <c r="J121" s="12">
        <f t="shared" ref="J121:J131" si="21">F121+I121</f>
        <v>3136.25</v>
      </c>
      <c r="K121" s="14"/>
      <c r="L121" s="20"/>
    </row>
    <row r="122" customFormat="1" ht="14" customHeight="1" spans="1:12">
      <c r="A122" s="16" t="s">
        <v>144</v>
      </c>
      <c r="B122" s="11">
        <v>119</v>
      </c>
      <c r="C122" s="11" t="s">
        <v>145</v>
      </c>
      <c r="D122" s="12">
        <v>600.96</v>
      </c>
      <c r="E122" s="12">
        <v>2</v>
      </c>
      <c r="F122" s="12">
        <f t="shared" si="19"/>
        <v>1201.92</v>
      </c>
      <c r="G122" s="12">
        <v>26.29</v>
      </c>
      <c r="H122" s="12">
        <v>2</v>
      </c>
      <c r="I122" s="12">
        <f t="shared" si="20"/>
        <v>52.58</v>
      </c>
      <c r="J122" s="12">
        <f t="shared" si="21"/>
        <v>1254.5</v>
      </c>
      <c r="K122" s="14"/>
      <c r="L122" s="20"/>
    </row>
    <row r="123" customFormat="1" ht="14" customHeight="1" spans="1:12">
      <c r="A123" s="16"/>
      <c r="B123" s="11">
        <v>120</v>
      </c>
      <c r="C123" s="11" t="s">
        <v>35</v>
      </c>
      <c r="D123" s="12">
        <v>600.96</v>
      </c>
      <c r="E123" s="12">
        <v>3</v>
      </c>
      <c r="F123" s="12">
        <f t="shared" si="19"/>
        <v>1802.88</v>
      </c>
      <c r="G123" s="12">
        <v>26.29</v>
      </c>
      <c r="H123" s="12">
        <v>3</v>
      </c>
      <c r="I123" s="12">
        <f t="shared" si="20"/>
        <v>78.87</v>
      </c>
      <c r="J123" s="12">
        <f t="shared" si="21"/>
        <v>1881.75</v>
      </c>
      <c r="K123" s="14"/>
      <c r="L123" s="20"/>
    </row>
    <row r="124" customFormat="1" ht="14" customHeight="1" spans="1:12">
      <c r="A124" s="16"/>
      <c r="B124" s="11">
        <v>121</v>
      </c>
      <c r="C124" s="11" t="s">
        <v>146</v>
      </c>
      <c r="D124" s="12">
        <v>600.96</v>
      </c>
      <c r="E124" s="12">
        <v>3</v>
      </c>
      <c r="F124" s="12">
        <f t="shared" si="19"/>
        <v>1802.88</v>
      </c>
      <c r="G124" s="12">
        <v>26.29</v>
      </c>
      <c r="H124" s="12">
        <v>3</v>
      </c>
      <c r="I124" s="12">
        <f t="shared" si="20"/>
        <v>78.87</v>
      </c>
      <c r="J124" s="12">
        <f t="shared" si="21"/>
        <v>1881.75</v>
      </c>
      <c r="K124" s="14"/>
      <c r="L124" s="20"/>
    </row>
    <row r="125" customFormat="1" ht="14" customHeight="1" spans="1:12">
      <c r="A125" s="16"/>
      <c r="B125" s="11">
        <v>122</v>
      </c>
      <c r="C125" s="11" t="s">
        <v>147</v>
      </c>
      <c r="D125" s="12">
        <v>600.96</v>
      </c>
      <c r="E125" s="12">
        <v>3</v>
      </c>
      <c r="F125" s="12">
        <f t="shared" si="19"/>
        <v>1802.88</v>
      </c>
      <c r="G125" s="12">
        <v>26.29</v>
      </c>
      <c r="H125" s="12">
        <v>3</v>
      </c>
      <c r="I125" s="12">
        <f t="shared" si="20"/>
        <v>78.87</v>
      </c>
      <c r="J125" s="12">
        <f t="shared" si="21"/>
        <v>1881.75</v>
      </c>
      <c r="K125" s="14"/>
      <c r="L125" s="20"/>
    </row>
    <row r="126" customFormat="1" ht="14" customHeight="1" spans="1:12">
      <c r="A126" s="16"/>
      <c r="B126" s="11">
        <v>123</v>
      </c>
      <c r="C126" s="11" t="s">
        <v>148</v>
      </c>
      <c r="D126" s="12">
        <v>600.96</v>
      </c>
      <c r="E126" s="12">
        <v>3</v>
      </c>
      <c r="F126" s="12">
        <f t="shared" si="19"/>
        <v>1802.88</v>
      </c>
      <c r="G126" s="12">
        <v>26.29</v>
      </c>
      <c r="H126" s="12">
        <v>3</v>
      </c>
      <c r="I126" s="12">
        <f t="shared" si="20"/>
        <v>78.87</v>
      </c>
      <c r="J126" s="12">
        <f t="shared" si="21"/>
        <v>1881.75</v>
      </c>
      <c r="K126" s="14"/>
      <c r="L126" s="20"/>
    </row>
    <row r="127" customFormat="1" ht="14" customHeight="1" spans="1:12">
      <c r="A127" s="16"/>
      <c r="B127" s="11">
        <v>124</v>
      </c>
      <c r="C127" s="11" t="s">
        <v>149</v>
      </c>
      <c r="D127" s="12">
        <v>600.96</v>
      </c>
      <c r="E127" s="12">
        <v>3</v>
      </c>
      <c r="F127" s="12">
        <f t="shared" si="19"/>
        <v>1802.88</v>
      </c>
      <c r="G127" s="12">
        <v>26.29</v>
      </c>
      <c r="H127" s="12">
        <v>3</v>
      </c>
      <c r="I127" s="12">
        <f t="shared" si="20"/>
        <v>78.87</v>
      </c>
      <c r="J127" s="12">
        <f t="shared" si="21"/>
        <v>1881.75</v>
      </c>
      <c r="K127" s="14"/>
      <c r="L127" s="20"/>
    </row>
    <row r="128" customFormat="1" ht="14" customHeight="1" spans="1:12">
      <c r="A128" s="16" t="s">
        <v>150</v>
      </c>
      <c r="B128" s="11">
        <v>125</v>
      </c>
      <c r="C128" s="11" t="s">
        <v>151</v>
      </c>
      <c r="D128" s="12">
        <v>600.96</v>
      </c>
      <c r="E128" s="12">
        <v>3</v>
      </c>
      <c r="F128" s="12">
        <f t="shared" si="19"/>
        <v>1802.88</v>
      </c>
      <c r="G128" s="12">
        <v>26.29</v>
      </c>
      <c r="H128" s="12">
        <v>3</v>
      </c>
      <c r="I128" s="12">
        <f t="shared" si="20"/>
        <v>78.87</v>
      </c>
      <c r="J128" s="12">
        <f t="shared" si="21"/>
        <v>1881.75</v>
      </c>
      <c r="K128" s="14"/>
      <c r="L128" s="20"/>
    </row>
    <row r="129" customFormat="1" ht="14" customHeight="1" spans="1:12">
      <c r="A129" s="16"/>
      <c r="B129" s="11">
        <v>126</v>
      </c>
      <c r="C129" s="11" t="s">
        <v>152</v>
      </c>
      <c r="D129" s="12">
        <v>600.96</v>
      </c>
      <c r="E129" s="12">
        <v>2</v>
      </c>
      <c r="F129" s="12">
        <f t="shared" si="19"/>
        <v>1201.92</v>
      </c>
      <c r="G129" s="12">
        <v>26.29</v>
      </c>
      <c r="H129" s="12">
        <v>2</v>
      </c>
      <c r="I129" s="12">
        <f t="shared" si="20"/>
        <v>52.58</v>
      </c>
      <c r="J129" s="12">
        <f t="shared" si="21"/>
        <v>1254.5</v>
      </c>
      <c r="K129" s="14"/>
      <c r="L129" s="20"/>
    </row>
    <row r="130" customFormat="1" ht="14" customHeight="1" spans="1:12">
      <c r="A130" s="30" t="s">
        <v>153</v>
      </c>
      <c r="B130" s="11">
        <v>127</v>
      </c>
      <c r="C130" s="11" t="s">
        <v>154</v>
      </c>
      <c r="D130" s="14">
        <v>600.96</v>
      </c>
      <c r="E130" s="14">
        <v>3</v>
      </c>
      <c r="F130" s="12">
        <f t="shared" si="19"/>
        <v>1802.88</v>
      </c>
      <c r="G130" s="14">
        <v>26.29</v>
      </c>
      <c r="H130" s="14">
        <v>3</v>
      </c>
      <c r="I130" s="12">
        <f t="shared" si="20"/>
        <v>78.87</v>
      </c>
      <c r="J130" s="12">
        <f t="shared" si="21"/>
        <v>1881.75</v>
      </c>
      <c r="K130" s="14"/>
      <c r="L130" s="20"/>
    </row>
    <row r="131" customFormat="1" ht="14" customHeight="1" spans="1:12">
      <c r="A131" s="31"/>
      <c r="B131" s="11">
        <v>128</v>
      </c>
      <c r="C131" s="11" t="s">
        <v>155</v>
      </c>
      <c r="D131" s="14">
        <v>600.96</v>
      </c>
      <c r="E131" s="14">
        <v>3</v>
      </c>
      <c r="F131" s="12">
        <f t="shared" si="19"/>
        <v>1802.88</v>
      </c>
      <c r="G131" s="14">
        <v>26.29</v>
      </c>
      <c r="H131" s="14">
        <v>3</v>
      </c>
      <c r="I131" s="12">
        <f t="shared" si="20"/>
        <v>78.87</v>
      </c>
      <c r="J131" s="12">
        <f t="shared" si="21"/>
        <v>1881.75</v>
      </c>
      <c r="K131" s="14"/>
      <c r="L131" s="20"/>
    </row>
    <row r="132" customFormat="1" ht="14" customHeight="1" spans="1:12">
      <c r="A132" s="16" t="s">
        <v>156</v>
      </c>
      <c r="B132" s="11">
        <v>129</v>
      </c>
      <c r="C132" s="11" t="s">
        <v>157</v>
      </c>
      <c r="D132" s="14">
        <v>600.96</v>
      </c>
      <c r="E132" s="14">
        <v>2</v>
      </c>
      <c r="F132" s="12">
        <f t="shared" ref="F132:F136" si="22">D132*E132</f>
        <v>1201.92</v>
      </c>
      <c r="G132" s="14">
        <v>26.29</v>
      </c>
      <c r="H132" s="14">
        <v>2</v>
      </c>
      <c r="I132" s="12">
        <f t="shared" si="20"/>
        <v>52.58</v>
      </c>
      <c r="J132" s="12">
        <f t="shared" ref="J132:J136" si="23">F132+I132</f>
        <v>1254.5</v>
      </c>
      <c r="K132" s="14"/>
      <c r="L132" s="20"/>
    </row>
    <row r="133" customFormat="1" ht="14" customHeight="1" spans="1:12">
      <c r="A133" s="30" t="s">
        <v>158</v>
      </c>
      <c r="B133" s="11">
        <v>130</v>
      </c>
      <c r="C133" s="11" t="s">
        <v>159</v>
      </c>
      <c r="D133" s="14">
        <v>600.96</v>
      </c>
      <c r="E133" s="14">
        <v>3</v>
      </c>
      <c r="F133" s="12">
        <f t="shared" si="22"/>
        <v>1802.88</v>
      </c>
      <c r="G133" s="32"/>
      <c r="H133" s="32"/>
      <c r="I133" s="12"/>
      <c r="J133" s="12">
        <f t="shared" si="23"/>
        <v>1802.88</v>
      </c>
      <c r="K133" s="14"/>
      <c r="L133" s="20"/>
    </row>
    <row r="134" customFormat="1" ht="14" customHeight="1" spans="1:12">
      <c r="A134" s="31"/>
      <c r="B134" s="11">
        <v>131</v>
      </c>
      <c r="C134" s="11" t="s">
        <v>160</v>
      </c>
      <c r="D134" s="14">
        <v>600.96</v>
      </c>
      <c r="E134" s="14">
        <v>3</v>
      </c>
      <c r="F134" s="12">
        <f t="shared" si="22"/>
        <v>1802.88</v>
      </c>
      <c r="G134" s="14">
        <v>26.29</v>
      </c>
      <c r="H134" s="14">
        <v>3</v>
      </c>
      <c r="I134" s="12">
        <f>G134*H134</f>
        <v>78.87</v>
      </c>
      <c r="J134" s="12">
        <f t="shared" si="23"/>
        <v>1881.75</v>
      </c>
      <c r="K134" s="14"/>
      <c r="L134" s="20"/>
    </row>
    <row r="135" customFormat="1" ht="14" customHeight="1" spans="1:12">
      <c r="A135" s="16" t="s">
        <v>161</v>
      </c>
      <c r="B135" s="11">
        <v>132</v>
      </c>
      <c r="C135" s="11" t="s">
        <v>162</v>
      </c>
      <c r="D135" s="12">
        <v>600.96</v>
      </c>
      <c r="E135" s="12">
        <v>2</v>
      </c>
      <c r="F135" s="12">
        <f t="shared" si="22"/>
        <v>1201.92</v>
      </c>
      <c r="G135" s="12"/>
      <c r="H135" s="12"/>
      <c r="I135" s="12"/>
      <c r="J135" s="12">
        <f t="shared" si="23"/>
        <v>1201.92</v>
      </c>
      <c r="K135" s="14"/>
      <c r="L135" s="20"/>
    </row>
    <row r="136" customFormat="1" ht="14" customHeight="1" spans="1:12">
      <c r="A136" s="16"/>
      <c r="B136" s="11">
        <v>133</v>
      </c>
      <c r="C136" s="11" t="s">
        <v>163</v>
      </c>
      <c r="D136" s="12">
        <v>600.96</v>
      </c>
      <c r="E136" s="12">
        <v>2</v>
      </c>
      <c r="F136" s="12">
        <f t="shared" si="22"/>
        <v>1201.92</v>
      </c>
      <c r="G136" s="12"/>
      <c r="H136" s="12"/>
      <c r="I136" s="12"/>
      <c r="J136" s="12">
        <f t="shared" si="23"/>
        <v>1201.92</v>
      </c>
      <c r="K136" s="14"/>
      <c r="L136" s="20"/>
    </row>
    <row r="137" customFormat="1" ht="14" customHeight="1" spans="1:12">
      <c r="A137" s="16" t="s">
        <v>164</v>
      </c>
      <c r="B137" s="11">
        <v>134</v>
      </c>
      <c r="C137" s="11" t="s">
        <v>165</v>
      </c>
      <c r="D137" s="12">
        <v>600.96</v>
      </c>
      <c r="E137" s="12">
        <v>3</v>
      </c>
      <c r="F137" s="12">
        <f t="shared" ref="F137:F149" si="24">D137*E137</f>
        <v>1802.88</v>
      </c>
      <c r="G137" s="12">
        <v>26.29</v>
      </c>
      <c r="H137" s="12">
        <v>3</v>
      </c>
      <c r="I137" s="12">
        <f t="shared" ref="I137:I149" si="25">G137*H137</f>
        <v>78.87</v>
      </c>
      <c r="J137" s="12">
        <f t="shared" ref="J137:J149" si="26">F137+I137</f>
        <v>1881.75</v>
      </c>
      <c r="K137" s="14"/>
      <c r="L137" s="20"/>
    </row>
    <row r="138" customFormat="1" ht="14" customHeight="1" spans="1:12">
      <c r="A138" s="16"/>
      <c r="B138" s="11">
        <v>135</v>
      </c>
      <c r="C138" s="11" t="s">
        <v>25</v>
      </c>
      <c r="D138" s="12">
        <v>600.96</v>
      </c>
      <c r="E138" s="12">
        <v>3</v>
      </c>
      <c r="F138" s="12">
        <f t="shared" si="24"/>
        <v>1802.88</v>
      </c>
      <c r="G138" s="12">
        <v>26.29</v>
      </c>
      <c r="H138" s="12">
        <v>3</v>
      </c>
      <c r="I138" s="12">
        <f t="shared" si="25"/>
        <v>78.87</v>
      </c>
      <c r="J138" s="12">
        <f t="shared" si="26"/>
        <v>1881.75</v>
      </c>
      <c r="K138" s="14"/>
      <c r="L138" s="20"/>
    </row>
    <row r="139" customFormat="1" ht="14" customHeight="1" spans="1:12">
      <c r="A139" s="16"/>
      <c r="B139" s="11">
        <v>136</v>
      </c>
      <c r="C139" s="11" t="s">
        <v>166</v>
      </c>
      <c r="D139" s="12">
        <v>600.96</v>
      </c>
      <c r="E139" s="12">
        <v>3</v>
      </c>
      <c r="F139" s="12">
        <f t="shared" si="24"/>
        <v>1802.88</v>
      </c>
      <c r="G139" s="12">
        <v>26.29</v>
      </c>
      <c r="H139" s="12">
        <v>3</v>
      </c>
      <c r="I139" s="12">
        <f t="shared" si="25"/>
        <v>78.87</v>
      </c>
      <c r="J139" s="12">
        <f t="shared" si="26"/>
        <v>1881.75</v>
      </c>
      <c r="K139" s="14"/>
      <c r="L139" s="20"/>
    </row>
    <row r="140" customFormat="1" ht="14" customHeight="1" spans="1:12">
      <c r="A140" s="16"/>
      <c r="B140" s="11">
        <v>137</v>
      </c>
      <c r="C140" s="11" t="s">
        <v>26</v>
      </c>
      <c r="D140" s="12">
        <v>600.96</v>
      </c>
      <c r="E140" s="12">
        <v>3</v>
      </c>
      <c r="F140" s="12">
        <f t="shared" si="24"/>
        <v>1802.88</v>
      </c>
      <c r="G140" s="12">
        <v>26.29</v>
      </c>
      <c r="H140" s="12">
        <v>3</v>
      </c>
      <c r="I140" s="12">
        <f t="shared" si="25"/>
        <v>78.87</v>
      </c>
      <c r="J140" s="12">
        <f t="shared" si="26"/>
        <v>1881.75</v>
      </c>
      <c r="K140" s="14"/>
      <c r="L140" s="20"/>
    </row>
    <row r="141" customFormat="1" ht="14" customHeight="1" spans="1:12">
      <c r="A141" s="16" t="s">
        <v>167</v>
      </c>
      <c r="B141" s="11">
        <v>138</v>
      </c>
      <c r="C141" s="11" t="s">
        <v>168</v>
      </c>
      <c r="D141" s="15">
        <v>600.96</v>
      </c>
      <c r="E141" s="15">
        <v>3</v>
      </c>
      <c r="F141" s="12">
        <f t="shared" si="24"/>
        <v>1802.88</v>
      </c>
      <c r="G141" s="15">
        <v>26.29</v>
      </c>
      <c r="H141" s="15">
        <v>3</v>
      </c>
      <c r="I141" s="12">
        <f t="shared" si="25"/>
        <v>78.87</v>
      </c>
      <c r="J141" s="12">
        <f t="shared" si="26"/>
        <v>1881.75</v>
      </c>
      <c r="K141" s="15"/>
      <c r="L141" s="20"/>
    </row>
    <row r="142" customFormat="1" ht="14" customHeight="1" spans="1:12">
      <c r="A142" s="16"/>
      <c r="B142" s="11">
        <v>139</v>
      </c>
      <c r="C142" s="11" t="s">
        <v>169</v>
      </c>
      <c r="D142" s="15">
        <v>600.96</v>
      </c>
      <c r="E142" s="15">
        <v>3</v>
      </c>
      <c r="F142" s="12">
        <f t="shared" si="24"/>
        <v>1802.88</v>
      </c>
      <c r="G142" s="15">
        <v>26.29</v>
      </c>
      <c r="H142" s="15">
        <v>3</v>
      </c>
      <c r="I142" s="12">
        <f t="shared" si="25"/>
        <v>78.87</v>
      </c>
      <c r="J142" s="12">
        <f t="shared" si="26"/>
        <v>1881.75</v>
      </c>
      <c r="K142" s="15"/>
      <c r="L142" s="20"/>
    </row>
    <row r="143" customFormat="1" ht="14" customHeight="1" spans="1:12">
      <c r="A143" s="16"/>
      <c r="B143" s="11">
        <v>140</v>
      </c>
      <c r="C143" s="11" t="s">
        <v>26</v>
      </c>
      <c r="D143" s="15">
        <v>600.96</v>
      </c>
      <c r="E143" s="15">
        <v>3</v>
      </c>
      <c r="F143" s="12">
        <f t="shared" si="24"/>
        <v>1802.88</v>
      </c>
      <c r="G143" s="15">
        <v>26.29</v>
      </c>
      <c r="H143" s="15">
        <v>3</v>
      </c>
      <c r="I143" s="12">
        <f t="shared" si="25"/>
        <v>78.87</v>
      </c>
      <c r="J143" s="12">
        <f t="shared" si="26"/>
        <v>1881.75</v>
      </c>
      <c r="K143" s="15"/>
      <c r="L143" s="20"/>
    </row>
    <row r="144" customFormat="1" ht="14" customHeight="1" spans="1:12">
      <c r="A144" s="16"/>
      <c r="B144" s="11">
        <v>141</v>
      </c>
      <c r="C144" s="11" t="s">
        <v>170</v>
      </c>
      <c r="D144" s="15">
        <v>600.96</v>
      </c>
      <c r="E144" s="15">
        <v>3</v>
      </c>
      <c r="F144" s="12">
        <f t="shared" si="24"/>
        <v>1802.88</v>
      </c>
      <c r="G144" s="15">
        <v>26.29</v>
      </c>
      <c r="H144" s="15">
        <v>3</v>
      </c>
      <c r="I144" s="12">
        <f t="shared" si="25"/>
        <v>78.87</v>
      </c>
      <c r="J144" s="12">
        <f t="shared" si="26"/>
        <v>1881.75</v>
      </c>
      <c r="K144" s="15"/>
      <c r="L144" s="20"/>
    </row>
    <row r="145" customFormat="1" ht="14" customHeight="1" spans="1:12">
      <c r="A145" s="16"/>
      <c r="B145" s="11">
        <v>142</v>
      </c>
      <c r="C145" s="11" t="s">
        <v>39</v>
      </c>
      <c r="D145" s="15">
        <v>600.96</v>
      </c>
      <c r="E145" s="15">
        <v>3</v>
      </c>
      <c r="F145" s="12">
        <f t="shared" si="24"/>
        <v>1802.88</v>
      </c>
      <c r="G145" s="15">
        <v>26.29</v>
      </c>
      <c r="H145" s="15">
        <v>3</v>
      </c>
      <c r="I145" s="12">
        <f t="shared" si="25"/>
        <v>78.87</v>
      </c>
      <c r="J145" s="12">
        <f t="shared" si="26"/>
        <v>1881.75</v>
      </c>
      <c r="K145" s="15"/>
      <c r="L145" s="20"/>
    </row>
    <row r="146" customFormat="1" ht="14" customHeight="1" spans="1:12">
      <c r="A146" s="16"/>
      <c r="B146" s="11">
        <v>143</v>
      </c>
      <c r="C146" s="11" t="s">
        <v>171</v>
      </c>
      <c r="D146" s="15">
        <v>600.96</v>
      </c>
      <c r="E146" s="15">
        <v>3</v>
      </c>
      <c r="F146" s="12">
        <f t="shared" si="24"/>
        <v>1802.88</v>
      </c>
      <c r="G146" s="15">
        <v>26.29</v>
      </c>
      <c r="H146" s="15">
        <v>3</v>
      </c>
      <c r="I146" s="12">
        <f t="shared" si="25"/>
        <v>78.87</v>
      </c>
      <c r="J146" s="12">
        <f t="shared" si="26"/>
        <v>1881.75</v>
      </c>
      <c r="K146" s="15"/>
      <c r="L146" s="20"/>
    </row>
    <row r="147" customFormat="1" ht="14" customHeight="1" spans="1:12">
      <c r="A147" s="16"/>
      <c r="B147" s="11">
        <v>144</v>
      </c>
      <c r="C147" s="11" t="s">
        <v>172</v>
      </c>
      <c r="D147" s="15">
        <v>600.96</v>
      </c>
      <c r="E147" s="15">
        <v>3</v>
      </c>
      <c r="F147" s="12">
        <f t="shared" si="24"/>
        <v>1802.88</v>
      </c>
      <c r="G147" s="15">
        <v>26.29</v>
      </c>
      <c r="H147" s="15">
        <v>3</v>
      </c>
      <c r="I147" s="12">
        <f t="shared" si="25"/>
        <v>78.87</v>
      </c>
      <c r="J147" s="12">
        <f t="shared" si="26"/>
        <v>1881.75</v>
      </c>
      <c r="K147" s="15"/>
      <c r="L147" s="20"/>
    </row>
    <row r="148" customFormat="1" ht="14" customHeight="1" spans="1:12">
      <c r="A148" s="16"/>
      <c r="B148" s="11">
        <v>145</v>
      </c>
      <c r="C148" s="11" t="s">
        <v>173</v>
      </c>
      <c r="D148" s="15">
        <v>600.96</v>
      </c>
      <c r="E148" s="15">
        <v>3</v>
      </c>
      <c r="F148" s="12">
        <f t="shared" si="24"/>
        <v>1802.88</v>
      </c>
      <c r="G148" s="15">
        <v>26.29</v>
      </c>
      <c r="H148" s="15">
        <v>3</v>
      </c>
      <c r="I148" s="12">
        <f t="shared" si="25"/>
        <v>78.87</v>
      </c>
      <c r="J148" s="12">
        <f t="shared" si="26"/>
        <v>1881.75</v>
      </c>
      <c r="K148" s="15"/>
      <c r="L148" s="20"/>
    </row>
    <row r="149" customFormat="1" ht="14" customHeight="1" spans="1:12">
      <c r="A149" s="16"/>
      <c r="B149" s="11">
        <v>146</v>
      </c>
      <c r="C149" s="11" t="s">
        <v>174</v>
      </c>
      <c r="D149" s="15">
        <v>600.96</v>
      </c>
      <c r="E149" s="15">
        <v>3</v>
      </c>
      <c r="F149" s="12">
        <f t="shared" si="24"/>
        <v>1802.88</v>
      </c>
      <c r="G149" s="15">
        <v>26.29</v>
      </c>
      <c r="H149" s="15">
        <v>3</v>
      </c>
      <c r="I149" s="12">
        <f t="shared" si="25"/>
        <v>78.87</v>
      </c>
      <c r="J149" s="12">
        <f t="shared" si="26"/>
        <v>1881.75</v>
      </c>
      <c r="K149" s="15"/>
      <c r="L149" s="20"/>
    </row>
    <row r="150" customFormat="1" ht="14" customHeight="1" spans="1:12">
      <c r="A150" s="6" t="s">
        <v>175</v>
      </c>
      <c r="B150" s="11">
        <v>147</v>
      </c>
      <c r="C150" s="11" t="s">
        <v>88</v>
      </c>
      <c r="D150" s="15">
        <v>600.96</v>
      </c>
      <c r="E150" s="15">
        <v>6</v>
      </c>
      <c r="F150" s="12">
        <f t="shared" ref="F150:F158" si="27">D150*E150</f>
        <v>3605.76</v>
      </c>
      <c r="G150" s="15">
        <v>26.29</v>
      </c>
      <c r="H150" s="15">
        <v>6</v>
      </c>
      <c r="I150" s="12">
        <f t="shared" ref="I150:I158" si="28">G150*H150</f>
        <v>157.74</v>
      </c>
      <c r="J150" s="12">
        <f t="shared" ref="J150:J158" si="29">F150+I150</f>
        <v>3763.5</v>
      </c>
      <c r="K150" s="15"/>
      <c r="L150" s="20"/>
    </row>
    <row r="151" customFormat="1" ht="14" customHeight="1" spans="1:12">
      <c r="A151" s="6"/>
      <c r="B151" s="11">
        <v>148</v>
      </c>
      <c r="C151" s="11" t="s">
        <v>176</v>
      </c>
      <c r="D151" s="15">
        <v>600.96</v>
      </c>
      <c r="E151" s="15">
        <v>5</v>
      </c>
      <c r="F151" s="12">
        <f t="shared" si="27"/>
        <v>3004.8</v>
      </c>
      <c r="G151" s="15">
        <v>26.29</v>
      </c>
      <c r="H151" s="15">
        <v>5</v>
      </c>
      <c r="I151" s="12">
        <f t="shared" si="28"/>
        <v>131.45</v>
      </c>
      <c r="J151" s="12">
        <f t="shared" si="29"/>
        <v>3136.25</v>
      </c>
      <c r="K151" s="15"/>
      <c r="L151" s="20"/>
    </row>
    <row r="152" customFormat="1" ht="14" customHeight="1" spans="1:12">
      <c r="A152" s="17" t="s">
        <v>177</v>
      </c>
      <c r="B152" s="11">
        <v>149</v>
      </c>
      <c r="C152" s="11" t="s">
        <v>178</v>
      </c>
      <c r="D152" s="12">
        <v>600.96</v>
      </c>
      <c r="E152" s="12">
        <v>3</v>
      </c>
      <c r="F152" s="12">
        <f t="shared" si="27"/>
        <v>1802.88</v>
      </c>
      <c r="G152" s="12">
        <v>26.29</v>
      </c>
      <c r="H152" s="12">
        <v>3</v>
      </c>
      <c r="I152" s="12">
        <f t="shared" si="28"/>
        <v>78.87</v>
      </c>
      <c r="J152" s="12">
        <f t="shared" si="29"/>
        <v>1881.75</v>
      </c>
      <c r="K152" s="15"/>
      <c r="L152" s="20"/>
    </row>
    <row r="153" customFormat="1" ht="14" customHeight="1" spans="1:12">
      <c r="A153" s="17"/>
      <c r="B153" s="11">
        <v>150</v>
      </c>
      <c r="C153" s="11" t="s">
        <v>179</v>
      </c>
      <c r="D153" s="12">
        <v>600.96</v>
      </c>
      <c r="E153" s="12">
        <v>3</v>
      </c>
      <c r="F153" s="12">
        <f t="shared" si="27"/>
        <v>1802.88</v>
      </c>
      <c r="G153" s="12">
        <v>26.29</v>
      </c>
      <c r="H153" s="12">
        <v>3</v>
      </c>
      <c r="I153" s="12">
        <f t="shared" si="28"/>
        <v>78.87</v>
      </c>
      <c r="J153" s="12">
        <f t="shared" si="29"/>
        <v>1881.75</v>
      </c>
      <c r="K153" s="15"/>
      <c r="L153" s="20"/>
    </row>
    <row r="154" customFormat="1" ht="14" customHeight="1" spans="1:12">
      <c r="A154" s="30" t="s">
        <v>180</v>
      </c>
      <c r="B154" s="11">
        <v>151</v>
      </c>
      <c r="C154" s="33" t="s">
        <v>181</v>
      </c>
      <c r="D154" s="34">
        <v>600.96</v>
      </c>
      <c r="E154" s="34">
        <v>3</v>
      </c>
      <c r="F154" s="12">
        <f t="shared" si="27"/>
        <v>1802.88</v>
      </c>
      <c r="G154" s="34">
        <v>26.29</v>
      </c>
      <c r="H154" s="34">
        <v>3</v>
      </c>
      <c r="I154" s="12">
        <f t="shared" si="28"/>
        <v>78.87</v>
      </c>
      <c r="J154" s="12">
        <f t="shared" si="29"/>
        <v>1881.75</v>
      </c>
      <c r="K154" s="15"/>
      <c r="L154" s="20"/>
    </row>
    <row r="155" customFormat="1" ht="14" customHeight="1" spans="1:12">
      <c r="A155" s="17" t="s">
        <v>182</v>
      </c>
      <c r="B155" s="11">
        <v>152</v>
      </c>
      <c r="C155" s="11" t="s">
        <v>154</v>
      </c>
      <c r="D155" s="14">
        <v>600.96</v>
      </c>
      <c r="E155" s="14">
        <v>4</v>
      </c>
      <c r="F155" s="12">
        <f t="shared" si="27"/>
        <v>2403.84</v>
      </c>
      <c r="G155" s="14">
        <v>26.29</v>
      </c>
      <c r="H155" s="14">
        <v>4</v>
      </c>
      <c r="I155" s="12">
        <f t="shared" si="28"/>
        <v>105.16</v>
      </c>
      <c r="J155" s="12">
        <f t="shared" si="29"/>
        <v>2509</v>
      </c>
      <c r="K155" s="15"/>
      <c r="L155" s="20"/>
    </row>
    <row r="156" customFormat="1" ht="14" customHeight="1" spans="1:12">
      <c r="A156" s="17" t="s">
        <v>183</v>
      </c>
      <c r="B156" s="11">
        <v>153</v>
      </c>
      <c r="C156" s="11" t="s">
        <v>184</v>
      </c>
      <c r="D156" s="14">
        <v>600.96</v>
      </c>
      <c r="E156" s="14">
        <v>3</v>
      </c>
      <c r="F156" s="12">
        <f t="shared" si="27"/>
        <v>1802.88</v>
      </c>
      <c r="G156" s="14">
        <v>26.29</v>
      </c>
      <c r="H156" s="14">
        <v>3</v>
      </c>
      <c r="I156" s="12">
        <f t="shared" si="28"/>
        <v>78.87</v>
      </c>
      <c r="J156" s="12">
        <f t="shared" si="29"/>
        <v>1881.75</v>
      </c>
      <c r="K156" s="15"/>
      <c r="L156" s="20"/>
    </row>
    <row r="157" customFormat="1" ht="14" customHeight="1" spans="1:12">
      <c r="A157" s="17" t="s">
        <v>185</v>
      </c>
      <c r="B157" s="11">
        <v>154</v>
      </c>
      <c r="C157" s="11" t="s">
        <v>186</v>
      </c>
      <c r="D157" s="14">
        <v>600.96</v>
      </c>
      <c r="E157" s="14">
        <v>3</v>
      </c>
      <c r="F157" s="12">
        <f t="shared" si="27"/>
        <v>1802.88</v>
      </c>
      <c r="G157" s="14">
        <v>26.29</v>
      </c>
      <c r="H157" s="14">
        <v>3</v>
      </c>
      <c r="I157" s="12">
        <f t="shared" si="28"/>
        <v>78.87</v>
      </c>
      <c r="J157" s="12">
        <f t="shared" si="29"/>
        <v>1881.75</v>
      </c>
      <c r="K157" s="15"/>
      <c r="L157" s="20"/>
    </row>
    <row r="158" customFormat="1" ht="14" customHeight="1" spans="1:12">
      <c r="A158" s="28" t="s">
        <v>187</v>
      </c>
      <c r="B158" s="11">
        <v>155</v>
      </c>
      <c r="C158" s="11" t="s">
        <v>188</v>
      </c>
      <c r="D158" s="14">
        <v>600.96</v>
      </c>
      <c r="E158" s="14">
        <v>1</v>
      </c>
      <c r="F158" s="12">
        <f t="shared" si="27"/>
        <v>600.96</v>
      </c>
      <c r="G158" s="14">
        <v>26.29</v>
      </c>
      <c r="H158" s="14">
        <v>1</v>
      </c>
      <c r="I158" s="12">
        <f t="shared" si="28"/>
        <v>26.29</v>
      </c>
      <c r="J158" s="12">
        <f t="shared" si="29"/>
        <v>627.25</v>
      </c>
      <c r="K158" s="15"/>
      <c r="L158" s="20"/>
    </row>
    <row r="159" spans="1:12">
      <c r="A159" s="35"/>
      <c r="B159" s="36"/>
      <c r="C159" s="36"/>
      <c r="D159" s="37"/>
      <c r="E159" s="37"/>
      <c r="F159" s="37"/>
      <c r="G159" s="37"/>
      <c r="H159" s="37"/>
      <c r="I159" s="37"/>
      <c r="J159" s="37"/>
      <c r="K159" s="40"/>
      <c r="L159" s="20"/>
    </row>
    <row r="160" spans="1:12">
      <c r="A160" s="35"/>
      <c r="B160" s="36"/>
      <c r="C160" s="36"/>
      <c r="D160" s="38"/>
      <c r="E160" s="38"/>
      <c r="F160" s="38"/>
      <c r="G160" s="38"/>
      <c r="H160" s="38"/>
      <c r="I160" s="38"/>
      <c r="J160" s="38"/>
      <c r="K160" s="40"/>
      <c r="L160" s="20"/>
    </row>
    <row r="161" spans="1:13">
      <c r="A161" s="35"/>
      <c r="B161" s="36"/>
      <c r="C161" s="36"/>
      <c r="D161" s="38"/>
      <c r="E161" s="38"/>
      <c r="F161" s="38"/>
      <c r="G161" s="38"/>
      <c r="H161" s="38"/>
      <c r="I161" s="38"/>
      <c r="J161" s="38"/>
      <c r="K161" s="40"/>
      <c r="L161" s="20"/>
      <c r="M161" s="38"/>
    </row>
    <row r="162" spans="1:12">
      <c r="A162" s="35"/>
      <c r="B162" s="39"/>
      <c r="C162" s="39"/>
      <c r="D162" s="38"/>
      <c r="E162" s="38"/>
      <c r="F162" s="38"/>
      <c r="G162" s="38"/>
      <c r="H162" s="38"/>
      <c r="I162" s="38"/>
      <c r="J162" s="38"/>
      <c r="K162" s="40"/>
      <c r="L162" s="41"/>
    </row>
    <row r="163" spans="1:12">
      <c r="A163" s="35"/>
      <c r="B163" s="39"/>
      <c r="C163" s="39"/>
      <c r="D163" s="38"/>
      <c r="E163" s="38"/>
      <c r="F163" s="38"/>
      <c r="G163" s="38"/>
      <c r="H163" s="38"/>
      <c r="I163" s="38"/>
      <c r="J163" s="38"/>
      <c r="K163" s="40"/>
      <c r="L163" s="41"/>
    </row>
  </sheetData>
  <autoFilter xmlns:etc="http://www.wps.cn/officeDocument/2017/etCustomData" ref="A1:L160" etc:filterBottomFollowUsedRange="0">
    <extLst/>
  </autoFilter>
  <mergeCells count="33">
    <mergeCell ref="A1:K1"/>
    <mergeCell ref="D2:F2"/>
    <mergeCell ref="G2:I2"/>
    <mergeCell ref="A2:A3"/>
    <mergeCell ref="A4:A25"/>
    <mergeCell ref="A26:A28"/>
    <mergeCell ref="A29:A43"/>
    <mergeCell ref="A44:A46"/>
    <mergeCell ref="A47:A49"/>
    <mergeCell ref="A50:A53"/>
    <mergeCell ref="A54:A65"/>
    <mergeCell ref="A66:A87"/>
    <mergeCell ref="A88:A91"/>
    <mergeCell ref="A92:A93"/>
    <mergeCell ref="A94:A99"/>
    <mergeCell ref="A100:A101"/>
    <mergeCell ref="A102:A105"/>
    <mergeCell ref="A110:A111"/>
    <mergeCell ref="A113:A116"/>
    <mergeCell ref="A117:A120"/>
    <mergeCell ref="A122:A127"/>
    <mergeCell ref="A128:A129"/>
    <mergeCell ref="A130:A131"/>
    <mergeCell ref="A133:A134"/>
    <mergeCell ref="A135:A136"/>
    <mergeCell ref="A137:A140"/>
    <mergeCell ref="A141:A149"/>
    <mergeCell ref="A150:A151"/>
    <mergeCell ref="A152:A153"/>
    <mergeCell ref="B2:B3"/>
    <mergeCell ref="C2:C3"/>
    <mergeCell ref="J2:J3"/>
    <mergeCell ref="K2:K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7"/>
  <sheetViews>
    <sheetView topLeftCell="A112" workbookViewId="0">
      <selection activeCell="A128" sqref="A128"/>
    </sheetView>
  </sheetViews>
  <sheetFormatPr defaultColWidth="9" defaultRowHeight="13.5"/>
  <cols>
    <col min="1" max="1" width="10.375"/>
  </cols>
  <sheetData>
    <row r="1" spans="1:1">
      <c r="A1">
        <v>5645.25</v>
      </c>
    </row>
    <row r="2" spans="1:1">
      <c r="A2">
        <v>1881.75</v>
      </c>
    </row>
    <row r="3" spans="1:1">
      <c r="A3">
        <v>1881.75</v>
      </c>
    </row>
    <row r="19" spans="1:1">
      <c r="A19">
        <v>29086.4</v>
      </c>
    </row>
    <row r="22" spans="1:1">
      <c r="A22">
        <v>5645.25</v>
      </c>
    </row>
    <row r="25" spans="1:1">
      <c r="A25">
        <v>4331.63</v>
      </c>
    </row>
    <row r="34" spans="1:1">
      <c r="A34">
        <v>11290.5</v>
      </c>
    </row>
    <row r="36" spans="1:1">
      <c r="A36">
        <v>5926.8</v>
      </c>
    </row>
    <row r="40" spans="1:1">
      <c r="A40">
        <v>7527</v>
      </c>
    </row>
    <row r="41" spans="1:1">
      <c r="A41">
        <v>1881.75</v>
      </c>
    </row>
    <row r="42" spans="1:1">
      <c r="A42">
        <v>2403.84</v>
      </c>
    </row>
    <row r="44" spans="1:1">
      <c r="A44">
        <v>3763.5</v>
      </c>
    </row>
    <row r="46" spans="1:1">
      <c r="A46">
        <v>3605.76</v>
      </c>
    </row>
    <row r="48" spans="1:1">
      <c r="A48">
        <v>3763.5</v>
      </c>
    </row>
    <row r="50" spans="1:1">
      <c r="A50">
        <v>1881.75</v>
      </c>
    </row>
    <row r="62" spans="1:1">
      <c r="A62">
        <v>17563</v>
      </c>
    </row>
    <row r="79" spans="1:1">
      <c r="A79">
        <v>29511.15</v>
      </c>
    </row>
    <row r="98" spans="1:1">
      <c r="A98">
        <v>32617</v>
      </c>
    </row>
    <row r="99" spans="1:1">
      <c r="A99">
        <v>1881.75</v>
      </c>
    </row>
    <row r="106" spans="1:1">
      <c r="A106">
        <v>12545</v>
      </c>
    </row>
    <row r="108" spans="1:1">
      <c r="A108">
        <v>3763.5</v>
      </c>
    </row>
    <row r="113" spans="1:1">
      <c r="A113">
        <v>9408.75</v>
      </c>
    </row>
    <row r="115" spans="1:1">
      <c r="A115">
        <v>3763.5</v>
      </c>
    </row>
    <row r="118" spans="1:1">
      <c r="A118">
        <v>5323.68</v>
      </c>
    </row>
    <row r="119" spans="1:1">
      <c r="A119">
        <v>1881.75</v>
      </c>
    </row>
    <row r="123" spans="1:1">
      <c r="A123">
        <v>7211.52</v>
      </c>
    </row>
    <row r="127" spans="1:1">
      <c r="A127">
        <f>SUM(A1:A126)</f>
        <v>215987.03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柚子不怕冷</cp:lastModifiedBy>
  <dcterms:created xsi:type="dcterms:W3CDTF">2023-05-04T00:36:00Z</dcterms:created>
  <dcterms:modified xsi:type="dcterms:W3CDTF">2025-09-22T01:28:14Z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C29DE0EA562546C692C38A49D8FABBF9_13</vt:lpwstr>
  </property>
  <property fmtid="{D5CDD505-2E9C-101B-9397-08002B2CF9AE}" pid="4" name="KSOReadingLayout">
    <vt:bool>true</vt:bool>
  </property>
</Properties>
</file>