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<sst xmlns="http://schemas.openxmlformats.org/spreadsheetml/2006/main" count="279" uniqueCount="161">
  <si>
    <t>2024年第二季度公益性岗位社会保险补贴发放表</t>
  </si>
  <si>
    <t>序号</t>
  </si>
  <si>
    <t>所属单位</t>
  </si>
  <si>
    <t>姓名</t>
  </si>
  <si>
    <t>身份证号码</t>
  </si>
  <si>
    <t>保险所属月份</t>
  </si>
  <si>
    <t>养老保险（单位）</t>
  </si>
  <si>
    <t>失业保险</t>
  </si>
  <si>
    <t>缴纳标准（元/月）</t>
  </si>
  <si>
    <t>月数</t>
  </si>
  <si>
    <t>金额</t>
  </si>
  <si>
    <t>滑县人力资源和社会保障局</t>
  </si>
  <si>
    <t>刘*安</t>
  </si>
  <si>
    <t>41052619******003X</t>
  </si>
  <si>
    <t>2024年4</t>
  </si>
  <si>
    <t>郭*慧</t>
  </si>
  <si>
    <t>41052619******5882</t>
  </si>
  <si>
    <t>2024年4-6</t>
  </si>
  <si>
    <t>付*娜</t>
  </si>
  <si>
    <t>41052619******2343</t>
  </si>
  <si>
    <t>闰*红</t>
  </si>
  <si>
    <t>41052619******3001</t>
  </si>
  <si>
    <t>孟*册</t>
  </si>
  <si>
    <t>41052619******0060</t>
  </si>
  <si>
    <t>赵*琴</t>
  </si>
  <si>
    <t>41052619******116X</t>
  </si>
  <si>
    <t>荣*</t>
  </si>
  <si>
    <t>41052619******0101</t>
  </si>
  <si>
    <t>曹*忠</t>
  </si>
  <si>
    <t>41052619******0034</t>
  </si>
  <si>
    <t>朱*娜</t>
  </si>
  <si>
    <t>41052619******0128</t>
  </si>
  <si>
    <t>李*霞</t>
  </si>
  <si>
    <t>41052619******0066</t>
  </si>
  <si>
    <t>王*娟</t>
  </si>
  <si>
    <t>41052619******2349</t>
  </si>
  <si>
    <t>刘*彬</t>
  </si>
  <si>
    <t>41052619******0057</t>
  </si>
  <si>
    <t>画*欣</t>
  </si>
  <si>
    <t>41052620******0228</t>
  </si>
  <si>
    <t>贾*红</t>
  </si>
  <si>
    <t>41052619******9584</t>
  </si>
  <si>
    <t>焦*静</t>
  </si>
  <si>
    <t>41052619******0049</t>
  </si>
  <si>
    <t>滑县社会保障中心</t>
  </si>
  <si>
    <t>李*娟</t>
  </si>
  <si>
    <t>41052619******0104</t>
  </si>
  <si>
    <t>2024年4-5</t>
  </si>
  <si>
    <t>刘*</t>
  </si>
  <si>
    <t>41052619******0042</t>
  </si>
  <si>
    <t>李*霄</t>
  </si>
  <si>
    <t>41052619******0030</t>
  </si>
  <si>
    <t>申*叶</t>
  </si>
  <si>
    <t>41052619******3828</t>
  </si>
  <si>
    <t>张*飞</t>
  </si>
  <si>
    <t>41052619******4906</t>
  </si>
  <si>
    <t>刘*玲</t>
  </si>
  <si>
    <t>41052619******5823</t>
  </si>
  <si>
    <t>张*娜</t>
  </si>
  <si>
    <t>41052619******0720</t>
  </si>
  <si>
    <t>万*珂</t>
  </si>
  <si>
    <t>41052620******9082</t>
  </si>
  <si>
    <t>牟*玲</t>
  </si>
  <si>
    <t>41052619******5324</t>
  </si>
  <si>
    <t>滑县市场监督管理局</t>
  </si>
  <si>
    <t>陶*聪</t>
  </si>
  <si>
    <t>41052619******0164</t>
  </si>
  <si>
    <t>2024年3-6</t>
  </si>
  <si>
    <t>41052619******2021</t>
  </si>
  <si>
    <t>岳*民</t>
  </si>
  <si>
    <t>41052619******4416</t>
  </si>
  <si>
    <t>中共滑县县委老干部局</t>
  </si>
  <si>
    <t>王*</t>
  </si>
  <si>
    <t>41052619******9564</t>
  </si>
  <si>
    <t>2024年5-6</t>
  </si>
  <si>
    <t>常*源</t>
  </si>
  <si>
    <t>41052619******002X</t>
  </si>
  <si>
    <t>滑县人民文化馆</t>
  </si>
  <si>
    <t>夏*红</t>
  </si>
  <si>
    <t>41052619******1964</t>
  </si>
  <si>
    <t>栗*莉</t>
  </si>
  <si>
    <t>41052619******0081</t>
  </si>
  <si>
    <t>滑县图书馆</t>
  </si>
  <si>
    <t>刘*娜</t>
  </si>
  <si>
    <t>41052619******5900</t>
  </si>
  <si>
    <t>朱*颖</t>
  </si>
  <si>
    <t>41052619******0023</t>
  </si>
  <si>
    <t>滑县人才和就业服务中心</t>
  </si>
  <si>
    <t>宋*敏</t>
  </si>
  <si>
    <t>63010519******2025</t>
  </si>
  <si>
    <t>2024年6</t>
  </si>
  <si>
    <t>刘*丽</t>
  </si>
  <si>
    <t>41052619******0141</t>
  </si>
  <si>
    <t>李*方</t>
  </si>
  <si>
    <t>41052619******0543</t>
  </si>
  <si>
    <t>肖*霞</t>
  </si>
  <si>
    <t>41052619******0027</t>
  </si>
  <si>
    <t>41052620******2983</t>
  </si>
  <si>
    <t>杨*</t>
  </si>
  <si>
    <t>41052619******0266</t>
  </si>
  <si>
    <t>梁*平</t>
  </si>
  <si>
    <t>41052619******0567</t>
  </si>
  <si>
    <t>陈*</t>
  </si>
  <si>
    <t>41052619******0047</t>
  </si>
  <si>
    <t>霍*环</t>
  </si>
  <si>
    <t>41052619******8664</t>
  </si>
  <si>
    <t>毛*帆</t>
  </si>
  <si>
    <t>41052620******0089</t>
  </si>
  <si>
    <t>孙*姗</t>
  </si>
  <si>
    <t>41052619******7002</t>
  </si>
  <si>
    <t>贾*娇</t>
  </si>
  <si>
    <t>41052619******0521</t>
  </si>
  <si>
    <t>陈*宁</t>
  </si>
  <si>
    <t>41052620******2969</t>
  </si>
  <si>
    <t>滑县商务局</t>
  </si>
  <si>
    <t>侯*洁</t>
  </si>
  <si>
    <t>41052619******0026</t>
  </si>
  <si>
    <t>郭*</t>
  </si>
  <si>
    <t>滑县信访局</t>
  </si>
  <si>
    <t>王*娜</t>
  </si>
  <si>
    <t>41092819******5721</t>
  </si>
  <si>
    <t>尚*梦</t>
  </si>
  <si>
    <t>41052620******8222</t>
  </si>
  <si>
    <t>冯*杰</t>
  </si>
  <si>
    <t>41052619******0022</t>
  </si>
  <si>
    <t>李*芳</t>
  </si>
  <si>
    <t>41052619******0085</t>
  </si>
  <si>
    <t>张*芳</t>
  </si>
  <si>
    <t>41052619******5887</t>
  </si>
  <si>
    <t>滑县档案局（馆）</t>
  </si>
  <si>
    <t>张*梦</t>
  </si>
  <si>
    <t>41052620******0023</t>
  </si>
  <si>
    <t>3</t>
  </si>
  <si>
    <t>滑县创业服务中心</t>
  </si>
  <si>
    <t>邓*玲</t>
  </si>
  <si>
    <t>41052619******5402</t>
  </si>
  <si>
    <t>2024年1-6</t>
  </si>
  <si>
    <t>6</t>
  </si>
  <si>
    <t>刘*昱</t>
  </si>
  <si>
    <t>41052620******0300</t>
  </si>
  <si>
    <t>王*寒</t>
  </si>
  <si>
    <t>41052620******8224</t>
  </si>
  <si>
    <t>河南省国有滑县林场</t>
  </si>
  <si>
    <t>郑*参</t>
  </si>
  <si>
    <t>41052619******1185</t>
  </si>
  <si>
    <t>耿*娟</t>
  </si>
  <si>
    <t>41052619******1169</t>
  </si>
  <si>
    <t>孙*军</t>
  </si>
  <si>
    <t>41052619******0136</t>
  </si>
  <si>
    <t>滑县运河遗产检测中心</t>
  </si>
  <si>
    <t>刘*燕</t>
  </si>
  <si>
    <t>41052619******0083</t>
  </si>
  <si>
    <t>滑县锦和街道办事处</t>
  </si>
  <si>
    <t>薛*飞</t>
  </si>
  <si>
    <t>41052619******9600</t>
  </si>
  <si>
    <t>宋*真</t>
  </si>
  <si>
    <t>41052619******5428</t>
  </si>
  <si>
    <t>暴*雁</t>
  </si>
  <si>
    <t>41052619******0048</t>
  </si>
  <si>
    <t>宋*利</t>
  </si>
  <si>
    <t>41052619******9565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</si>
</sst>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indexed="8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horizontal="justify" vertical="justify" textRotation="127" wrapText="1"/>
      <protection hidden="1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zoomScale="130" zoomScaleNormal="130" workbookViewId="0">
      <selection activeCell="B1" sqref="B1:K1"/>
    </sheetView>
  </sheetViews>
  <sheetFormatPr defaultColWidth="9" defaultRowHeight="13.5"/>
  <cols>
    <col min="1" max="1" width="6" customWidth="1"/>
    <col min="2" max="2" width="30.7583333333333" style="4" customWidth="1"/>
    <col min="3" max="3" width="12.1083333333333" customWidth="1"/>
    <col min="4" max="4" width="22.4916666666667" customWidth="1"/>
    <col min="5" max="5" width="14.4166666666667" customWidth="1"/>
    <col min="6" max="6" width="9.25" customWidth="1"/>
    <col min="7" max="7" width="5.25" customWidth="1"/>
    <col min="8" max="8" width="9.375"/>
    <col min="9" max="9" width="9.5" customWidth="1"/>
    <col min="10" max="10" width="5.75" customWidth="1"/>
    <col min="11" max="11" width="7" customWidth="1"/>
    <col min="12" max="13" width="9.375"/>
    <col min="15" max="15" width="10.375"/>
  </cols>
  <sheetData>
    <row r="1" ht="45" customHeight="1" spans="2:1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</row>
    <row r="2" s="1" customFormat="1" ht="33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/>
      <c r="H2" s="6"/>
      <c r="I2" s="16" t="s">
        <v>7</v>
      </c>
      <c r="J2" s="17"/>
      <c r="K2" s="18"/>
    </row>
    <row r="3" s="1" customFormat="1" ht="39" customHeight="1" spans="1:11">
      <c r="A3" s="6"/>
      <c r="B3" s="6"/>
      <c r="C3" s="8"/>
      <c r="D3" s="8"/>
      <c r="E3" s="8"/>
      <c r="F3" s="9" t="s">
        <v>8</v>
      </c>
      <c r="G3" s="6" t="s">
        <v>9</v>
      </c>
      <c r="H3" s="9" t="s">
        <v>10</v>
      </c>
      <c r="I3" s="9" t="s">
        <v>8</v>
      </c>
      <c r="J3" s="6" t="s">
        <v>9</v>
      </c>
      <c r="K3" s="6" t="s">
        <v>10</v>
      </c>
    </row>
    <row r="4" s="2" customFormat="1" ht="18" customHeight="1" spans="1:11">
      <c r="A4" s="10">
        <v>1</v>
      </c>
      <c r="B4" s="11" t="s">
        <v>11</v>
      </c>
      <c r="C4" s="12" t="s">
        <v>12</v>
      </c>
      <c r="D4" s="13" t="s">
        <v>13</v>
      </c>
      <c r="E4" s="13" t="s">
        <v>14</v>
      </c>
      <c r="F4" s="14">
        <v>572.64</v>
      </c>
      <c r="G4" s="13">
        <v>1</v>
      </c>
      <c r="H4" s="13">
        <f>F4*G4</f>
        <v>572.64</v>
      </c>
      <c r="I4" s="13"/>
      <c r="J4" s="13"/>
      <c r="K4" s="13"/>
    </row>
    <row r="5" s="2" customFormat="1" ht="18" customHeight="1" spans="1:11">
      <c r="A5" s="10">
        <v>2</v>
      </c>
      <c r="B5" s="11" t="s">
        <v>11</v>
      </c>
      <c r="C5" s="12" t="s">
        <v>15</v>
      </c>
      <c r="D5" s="13" t="s">
        <v>16</v>
      </c>
      <c r="E5" s="13" t="s">
        <v>17</v>
      </c>
      <c r="F5" s="14">
        <v>572.64</v>
      </c>
      <c r="G5" s="13">
        <v>3</v>
      </c>
      <c r="H5" s="13">
        <f t="shared" ref="H5:H18" si="0">F5*G5</f>
        <v>1717.92</v>
      </c>
      <c r="I5" s="13"/>
      <c r="J5" s="13"/>
      <c r="K5" s="13"/>
    </row>
    <row r="6" s="2" customFormat="1" ht="18" customHeight="1" spans="1:11">
      <c r="A6" s="10">
        <v>3</v>
      </c>
      <c r="B6" s="11" t="s">
        <v>11</v>
      </c>
      <c r="C6" s="12" t="s">
        <v>18</v>
      </c>
      <c r="D6" s="13" t="s">
        <v>19</v>
      </c>
      <c r="E6" s="13" t="s">
        <v>17</v>
      </c>
      <c r="F6" s="14">
        <v>572.64</v>
      </c>
      <c r="G6" s="13">
        <v>3</v>
      </c>
      <c r="H6" s="13">
        <f t="shared" si="0"/>
        <v>1717.92</v>
      </c>
      <c r="I6" s="13"/>
      <c r="J6" s="13"/>
      <c r="K6" s="13"/>
    </row>
    <row r="7" s="2" customFormat="1" ht="18" customHeight="1" spans="1:11">
      <c r="A7" s="10">
        <v>4</v>
      </c>
      <c r="B7" s="11" t="s">
        <v>11</v>
      </c>
      <c r="C7" s="12" t="s">
        <v>20</v>
      </c>
      <c r="D7" s="13" t="s">
        <v>21</v>
      </c>
      <c r="E7" s="13" t="s">
        <v>17</v>
      </c>
      <c r="F7" s="14">
        <v>572.64</v>
      </c>
      <c r="G7" s="13">
        <v>3</v>
      </c>
      <c r="H7" s="13">
        <f t="shared" si="0"/>
        <v>1717.92</v>
      </c>
      <c r="I7" s="13"/>
      <c r="J7" s="13"/>
      <c r="K7" s="13"/>
    </row>
    <row r="8" s="2" customFormat="1" ht="18" customHeight="1" spans="1:11">
      <c r="A8" s="10">
        <v>5</v>
      </c>
      <c r="B8" s="11" t="s">
        <v>11</v>
      </c>
      <c r="C8" s="12" t="s">
        <v>22</v>
      </c>
      <c r="D8" s="13" t="s">
        <v>23</v>
      </c>
      <c r="E8" s="13" t="s">
        <v>17</v>
      </c>
      <c r="F8" s="14">
        <v>572.64</v>
      </c>
      <c r="G8" s="13">
        <v>3</v>
      </c>
      <c r="H8" s="13">
        <f t="shared" si="0"/>
        <v>1717.92</v>
      </c>
      <c r="I8" s="13"/>
      <c r="J8" s="13"/>
      <c r="K8" s="13"/>
    </row>
    <row r="9" s="2" customFormat="1" ht="18" customHeight="1" spans="1:11">
      <c r="A9" s="10">
        <v>6</v>
      </c>
      <c r="B9" s="11" t="s">
        <v>11</v>
      </c>
      <c r="C9" s="12" t="s">
        <v>24</v>
      </c>
      <c r="D9" s="13" t="s">
        <v>25</v>
      </c>
      <c r="E9" s="13" t="s">
        <v>17</v>
      </c>
      <c r="F9" s="14">
        <v>572.64</v>
      </c>
      <c r="G9" s="13">
        <v>3</v>
      </c>
      <c r="H9" s="13">
        <f t="shared" si="0"/>
        <v>1717.92</v>
      </c>
      <c r="I9" s="13"/>
      <c r="J9" s="13"/>
      <c r="K9" s="13"/>
    </row>
    <row r="10" s="2" customFormat="1" ht="18" customHeight="1" spans="1:11">
      <c r="A10" s="10">
        <v>7</v>
      </c>
      <c r="B10" s="11" t="s">
        <v>11</v>
      </c>
      <c r="C10" s="12" t="s">
        <v>26</v>
      </c>
      <c r="D10" s="13" t="s">
        <v>27</v>
      </c>
      <c r="E10" s="13" t="s">
        <v>17</v>
      </c>
      <c r="F10" s="14">
        <v>572.64</v>
      </c>
      <c r="G10" s="13">
        <v>3</v>
      </c>
      <c r="H10" s="13">
        <f t="shared" si="0"/>
        <v>1717.92</v>
      </c>
      <c r="I10" s="13"/>
      <c r="J10" s="13"/>
      <c r="K10" s="13"/>
    </row>
    <row r="11" s="2" customFormat="1" ht="18" customHeight="1" spans="1:11">
      <c r="A11" s="10">
        <v>8</v>
      </c>
      <c r="B11" s="11" t="s">
        <v>11</v>
      </c>
      <c r="C11" s="12" t="s">
        <v>28</v>
      </c>
      <c r="D11" s="13" t="s">
        <v>29</v>
      </c>
      <c r="E11" s="13" t="s">
        <v>17</v>
      </c>
      <c r="F11" s="14">
        <v>572.64</v>
      </c>
      <c r="G11" s="13">
        <v>3</v>
      </c>
      <c r="H11" s="13">
        <f t="shared" si="0"/>
        <v>1717.92</v>
      </c>
      <c r="I11" s="13"/>
      <c r="J11" s="13"/>
      <c r="K11" s="13"/>
    </row>
    <row r="12" s="2" customFormat="1" ht="18" customHeight="1" spans="1:11">
      <c r="A12" s="10">
        <v>9</v>
      </c>
      <c r="B12" s="11" t="s">
        <v>11</v>
      </c>
      <c r="C12" s="12" t="s">
        <v>30</v>
      </c>
      <c r="D12" s="13" t="s">
        <v>31</v>
      </c>
      <c r="E12" s="13" t="s">
        <v>17</v>
      </c>
      <c r="F12" s="14">
        <v>572.64</v>
      </c>
      <c r="G12" s="13">
        <v>3</v>
      </c>
      <c r="H12" s="13">
        <f t="shared" si="0"/>
        <v>1717.92</v>
      </c>
      <c r="I12" s="13"/>
      <c r="J12" s="13"/>
      <c r="K12" s="13"/>
    </row>
    <row r="13" s="2" customFormat="1" ht="18" customHeight="1" spans="1:11">
      <c r="A13" s="10">
        <v>10</v>
      </c>
      <c r="B13" s="11" t="s">
        <v>11</v>
      </c>
      <c r="C13" s="12" t="s">
        <v>32</v>
      </c>
      <c r="D13" s="13" t="s">
        <v>33</v>
      </c>
      <c r="E13" s="13" t="s">
        <v>14</v>
      </c>
      <c r="F13" s="14">
        <v>572.64</v>
      </c>
      <c r="G13" s="13">
        <v>1</v>
      </c>
      <c r="H13" s="13">
        <f t="shared" si="0"/>
        <v>572.64</v>
      </c>
      <c r="I13" s="13"/>
      <c r="J13" s="13"/>
      <c r="K13" s="13"/>
    </row>
    <row r="14" s="2" customFormat="1" ht="18" customHeight="1" spans="1:11">
      <c r="A14" s="10">
        <v>11</v>
      </c>
      <c r="B14" s="11" t="s">
        <v>11</v>
      </c>
      <c r="C14" s="13" t="s">
        <v>34</v>
      </c>
      <c r="D14" s="13" t="s">
        <v>35</v>
      </c>
      <c r="E14" s="13" t="s">
        <v>17</v>
      </c>
      <c r="F14" s="13">
        <v>572.64</v>
      </c>
      <c r="G14" s="13">
        <v>3</v>
      </c>
      <c r="H14" s="13">
        <f t="shared" si="0"/>
        <v>1717.92</v>
      </c>
      <c r="I14" s="13">
        <v>25.05</v>
      </c>
      <c r="J14" s="13">
        <v>3</v>
      </c>
      <c r="K14" s="13">
        <f>I14*J14</f>
        <v>75.15</v>
      </c>
    </row>
    <row r="15" s="2" customFormat="1" ht="18" customHeight="1" spans="1:11">
      <c r="A15" s="10">
        <v>12</v>
      </c>
      <c r="B15" s="11" t="s">
        <v>11</v>
      </c>
      <c r="C15" s="13" t="s">
        <v>36</v>
      </c>
      <c r="D15" s="13" t="s">
        <v>37</v>
      </c>
      <c r="E15" s="13" t="s">
        <v>17</v>
      </c>
      <c r="F15" s="13">
        <v>572.64</v>
      </c>
      <c r="G15" s="13">
        <v>3</v>
      </c>
      <c r="H15" s="13">
        <f t="shared" si="0"/>
        <v>1717.92</v>
      </c>
      <c r="I15" s="13">
        <v>25.05</v>
      </c>
      <c r="J15" s="13">
        <v>3</v>
      </c>
      <c r="K15" s="13">
        <f>I15*J15</f>
        <v>75.15</v>
      </c>
    </row>
    <row r="16" s="2" customFormat="1" ht="18" customHeight="1" spans="1:11">
      <c r="A16" s="10">
        <v>13</v>
      </c>
      <c r="B16" s="11" t="s">
        <v>11</v>
      </c>
      <c r="C16" s="13" t="s">
        <v>38</v>
      </c>
      <c r="D16" s="13" t="s">
        <v>39</v>
      </c>
      <c r="E16" s="13" t="s">
        <v>17</v>
      </c>
      <c r="F16" s="13">
        <v>572.64</v>
      </c>
      <c r="G16" s="13">
        <v>3</v>
      </c>
      <c r="H16" s="13">
        <f t="shared" si="0"/>
        <v>1717.92</v>
      </c>
      <c r="I16" s="13">
        <v>25.05</v>
      </c>
      <c r="J16" s="13">
        <v>3</v>
      </c>
      <c r="K16" s="13">
        <f>I16*J16</f>
        <v>75.15</v>
      </c>
    </row>
    <row r="17" s="2" customFormat="1" ht="18" customHeight="1" spans="1:11">
      <c r="A17" s="10">
        <v>14</v>
      </c>
      <c r="B17" s="11" t="s">
        <v>11</v>
      </c>
      <c r="C17" s="13" t="s">
        <v>40</v>
      </c>
      <c r="D17" s="13" t="s">
        <v>41</v>
      </c>
      <c r="E17" s="13" t="s">
        <v>17</v>
      </c>
      <c r="F17" s="13">
        <v>572.64</v>
      </c>
      <c r="G17" s="13">
        <v>3</v>
      </c>
      <c r="H17" s="13">
        <f t="shared" si="0"/>
        <v>1717.92</v>
      </c>
      <c r="I17" s="13">
        <v>25.05</v>
      </c>
      <c r="J17" s="13">
        <v>3</v>
      </c>
      <c r="K17" s="13">
        <f>I17*J17</f>
        <v>75.15</v>
      </c>
    </row>
    <row r="18" s="2" customFormat="1" ht="18" customHeight="1" spans="1:11">
      <c r="A18" s="10">
        <v>15</v>
      </c>
      <c r="B18" s="11" t="s">
        <v>11</v>
      </c>
      <c r="C18" s="13" t="s">
        <v>42</v>
      </c>
      <c r="D18" s="13" t="s">
        <v>43</v>
      </c>
      <c r="E18" s="13" t="s">
        <v>17</v>
      </c>
      <c r="F18" s="13">
        <v>572.64</v>
      </c>
      <c r="G18" s="13">
        <v>3</v>
      </c>
      <c r="H18" s="13">
        <f t="shared" si="0"/>
        <v>1717.92</v>
      </c>
      <c r="I18" s="13">
        <v>25.05</v>
      </c>
      <c r="J18" s="13">
        <v>3</v>
      </c>
      <c r="K18" s="13">
        <f>I18*J18</f>
        <v>75.15</v>
      </c>
    </row>
    <row r="19" s="2" customFormat="1" ht="18" customHeight="1" spans="1:11">
      <c r="A19" s="10">
        <v>16</v>
      </c>
      <c r="B19" s="15" t="s">
        <v>44</v>
      </c>
      <c r="C19" s="13" t="s">
        <v>45</v>
      </c>
      <c r="D19" s="13" t="s">
        <v>46</v>
      </c>
      <c r="E19" s="13" t="s">
        <v>47</v>
      </c>
      <c r="F19" s="13">
        <v>572.64</v>
      </c>
      <c r="G19" s="13">
        <v>2</v>
      </c>
      <c r="H19" s="13">
        <f t="shared" ref="H19:H36" si="1">F19*G19</f>
        <v>1145.28</v>
      </c>
      <c r="I19" s="13"/>
      <c r="J19" s="13"/>
      <c r="K19" s="13"/>
    </row>
    <row r="20" s="2" customFormat="1" ht="18" customHeight="1" spans="1:11">
      <c r="A20" s="10">
        <v>17</v>
      </c>
      <c r="B20" s="15" t="s">
        <v>44</v>
      </c>
      <c r="C20" s="13" t="s">
        <v>48</v>
      </c>
      <c r="D20" s="13" t="s">
        <v>49</v>
      </c>
      <c r="E20" s="13" t="s">
        <v>17</v>
      </c>
      <c r="F20" s="13">
        <v>572.64</v>
      </c>
      <c r="G20" s="13">
        <v>3</v>
      </c>
      <c r="H20" s="13">
        <f t="shared" si="1"/>
        <v>1717.92</v>
      </c>
      <c r="I20" s="13">
        <v>25.05</v>
      </c>
      <c r="J20" s="13">
        <v>3</v>
      </c>
      <c r="K20" s="13">
        <f t="shared" ref="K19:K36" si="2">I20*J20</f>
        <v>75.15</v>
      </c>
    </row>
    <row r="21" s="2" customFormat="1" ht="18" customHeight="1" spans="1:11">
      <c r="A21" s="10">
        <v>18</v>
      </c>
      <c r="B21" s="15" t="s">
        <v>44</v>
      </c>
      <c r="C21" s="13" t="s">
        <v>50</v>
      </c>
      <c r="D21" s="13" t="s">
        <v>51</v>
      </c>
      <c r="E21" s="13" t="s">
        <v>17</v>
      </c>
      <c r="F21" s="13">
        <v>572.64</v>
      </c>
      <c r="G21" s="13">
        <v>3</v>
      </c>
      <c r="H21" s="13">
        <f t="shared" si="1"/>
        <v>1717.92</v>
      </c>
      <c r="I21" s="13">
        <v>25.05</v>
      </c>
      <c r="J21" s="13">
        <v>3</v>
      </c>
      <c r="K21" s="13">
        <f t="shared" si="2"/>
        <v>75.15</v>
      </c>
    </row>
    <row r="22" s="2" customFormat="1" ht="18" customHeight="1" spans="1:11">
      <c r="A22" s="10">
        <v>19</v>
      </c>
      <c r="B22" s="15" t="s">
        <v>44</v>
      </c>
      <c r="C22" s="13" t="s">
        <v>52</v>
      </c>
      <c r="D22" s="13" t="s">
        <v>53</v>
      </c>
      <c r="E22" s="13" t="s">
        <v>17</v>
      </c>
      <c r="F22" s="13">
        <v>572.64</v>
      </c>
      <c r="G22" s="13">
        <v>3</v>
      </c>
      <c r="H22" s="13">
        <f t="shared" si="1"/>
        <v>1717.92</v>
      </c>
      <c r="I22" s="13">
        <v>25.05</v>
      </c>
      <c r="J22" s="13">
        <v>3</v>
      </c>
      <c r="K22" s="13">
        <f t="shared" si="2"/>
        <v>75.15</v>
      </c>
    </row>
    <row r="23" s="3" customFormat="1" ht="18" customHeight="1" spans="1:13">
      <c r="A23" s="10">
        <v>20</v>
      </c>
      <c r="B23" s="15" t="s">
        <v>44</v>
      </c>
      <c r="C23" s="13" t="s">
        <v>54</v>
      </c>
      <c r="D23" s="13" t="s">
        <v>55</v>
      </c>
      <c r="E23" s="13" t="s">
        <v>17</v>
      </c>
      <c r="F23" s="13">
        <v>572.64</v>
      </c>
      <c r="G23" s="13">
        <v>3</v>
      </c>
      <c r="H23" s="13">
        <f t="shared" si="1"/>
        <v>1717.92</v>
      </c>
      <c r="I23" s="13">
        <v>25.05</v>
      </c>
      <c r="J23" s="13">
        <v>3</v>
      </c>
      <c r="K23" s="13">
        <f t="shared" si="2"/>
        <v>75.15</v>
      </c>
      <c r="M23" s="2"/>
    </row>
    <row r="24" s="3" customFormat="1" ht="18" customHeight="1" spans="1:13">
      <c r="A24" s="10">
        <v>21</v>
      </c>
      <c r="B24" s="15" t="s">
        <v>44</v>
      </c>
      <c r="C24" s="13" t="s">
        <v>56</v>
      </c>
      <c r="D24" s="13" t="s">
        <v>57</v>
      </c>
      <c r="E24" s="13" t="s">
        <v>17</v>
      </c>
      <c r="F24" s="13">
        <v>572.64</v>
      </c>
      <c r="G24" s="13">
        <v>3</v>
      </c>
      <c r="H24" s="13">
        <f t="shared" si="1"/>
        <v>1717.92</v>
      </c>
      <c r="I24" s="13">
        <v>25.05</v>
      </c>
      <c r="J24" s="13">
        <v>3</v>
      </c>
      <c r="K24" s="13">
        <f t="shared" si="2"/>
        <v>75.15</v>
      </c>
      <c r="M24" s="2"/>
    </row>
    <row r="25" s="3" customFormat="1" ht="18" customHeight="1" spans="1:13">
      <c r="A25" s="10">
        <v>22</v>
      </c>
      <c r="B25" s="15" t="s">
        <v>44</v>
      </c>
      <c r="C25" s="13" t="s">
        <v>58</v>
      </c>
      <c r="D25" s="13" t="s">
        <v>59</v>
      </c>
      <c r="E25" s="13" t="s">
        <v>17</v>
      </c>
      <c r="F25" s="13">
        <v>572.64</v>
      </c>
      <c r="G25" s="13">
        <v>3</v>
      </c>
      <c r="H25" s="13">
        <f t="shared" si="1"/>
        <v>1717.92</v>
      </c>
      <c r="I25" s="13">
        <v>25.05</v>
      </c>
      <c r="J25" s="13">
        <v>3</v>
      </c>
      <c r="K25" s="13">
        <f t="shared" si="2"/>
        <v>75.15</v>
      </c>
      <c r="M25" s="2"/>
    </row>
    <row r="26" s="2" customFormat="1" ht="18" customHeight="1" spans="1:11">
      <c r="A26" s="10">
        <v>23</v>
      </c>
      <c r="B26" s="15" t="s">
        <v>44</v>
      </c>
      <c r="C26" s="13" t="s">
        <v>60</v>
      </c>
      <c r="D26" s="13" t="s">
        <v>61</v>
      </c>
      <c r="E26" s="13" t="s">
        <v>17</v>
      </c>
      <c r="F26" s="13">
        <v>572.64</v>
      </c>
      <c r="G26" s="13">
        <v>3</v>
      </c>
      <c r="H26" s="13">
        <f t="shared" si="1"/>
        <v>1717.92</v>
      </c>
      <c r="I26" s="13">
        <v>25.05</v>
      </c>
      <c r="J26" s="13">
        <v>3</v>
      </c>
      <c r="K26" s="13">
        <f t="shared" si="2"/>
        <v>75.15</v>
      </c>
    </row>
    <row r="27" s="2" customFormat="1" ht="18" customHeight="1" spans="1:11">
      <c r="A27" s="10">
        <v>24</v>
      </c>
      <c r="B27" s="15" t="s">
        <v>44</v>
      </c>
      <c r="C27" s="13" t="s">
        <v>62</v>
      </c>
      <c r="D27" s="13" t="s">
        <v>63</v>
      </c>
      <c r="E27" s="13" t="s">
        <v>17</v>
      </c>
      <c r="F27" s="13">
        <v>572.64</v>
      </c>
      <c r="G27" s="13">
        <v>3</v>
      </c>
      <c r="H27" s="13">
        <f t="shared" si="1"/>
        <v>1717.92</v>
      </c>
      <c r="I27" s="13">
        <v>25.05</v>
      </c>
      <c r="J27" s="13">
        <v>3</v>
      </c>
      <c r="K27" s="13">
        <f t="shared" si="2"/>
        <v>75.15</v>
      </c>
    </row>
    <row r="28" s="2" customFormat="1" ht="18" customHeight="1" spans="1:11">
      <c r="A28" s="10">
        <v>25</v>
      </c>
      <c r="B28" s="15" t="s">
        <v>64</v>
      </c>
      <c r="C28" s="13" t="s">
        <v>65</v>
      </c>
      <c r="D28" s="13" t="s">
        <v>66</v>
      </c>
      <c r="E28" s="13" t="s">
        <v>67</v>
      </c>
      <c r="F28" s="13">
        <v>572.64</v>
      </c>
      <c r="G28" s="13">
        <v>4</v>
      </c>
      <c r="H28" s="13">
        <f t="shared" si="1"/>
        <v>2290.56</v>
      </c>
      <c r="I28" s="13">
        <v>25.05</v>
      </c>
      <c r="J28" s="13">
        <v>4</v>
      </c>
      <c r="K28" s="13">
        <f t="shared" si="2"/>
        <v>100.2</v>
      </c>
    </row>
    <row r="29" s="2" customFormat="1" ht="18" customHeight="1" spans="1:11">
      <c r="A29" s="10">
        <v>26</v>
      </c>
      <c r="B29" s="15" t="s">
        <v>64</v>
      </c>
      <c r="C29" s="13" t="s">
        <v>45</v>
      </c>
      <c r="D29" s="13" t="s">
        <v>68</v>
      </c>
      <c r="E29" s="13" t="s">
        <v>67</v>
      </c>
      <c r="F29" s="13">
        <v>572.64</v>
      </c>
      <c r="G29" s="13">
        <v>4</v>
      </c>
      <c r="H29" s="13">
        <f t="shared" si="1"/>
        <v>2290.56</v>
      </c>
      <c r="I29" s="13">
        <v>25.05</v>
      </c>
      <c r="J29" s="13">
        <v>4</v>
      </c>
      <c r="K29" s="13">
        <f t="shared" si="2"/>
        <v>100.2</v>
      </c>
    </row>
    <row r="30" s="2" customFormat="1" ht="18" customHeight="1" spans="1:11">
      <c r="A30" s="10">
        <v>27</v>
      </c>
      <c r="B30" s="15" t="s">
        <v>64</v>
      </c>
      <c r="C30" s="13" t="s">
        <v>69</v>
      </c>
      <c r="D30" s="13" t="s">
        <v>70</v>
      </c>
      <c r="E30" s="13" t="s">
        <v>17</v>
      </c>
      <c r="F30" s="13">
        <v>572.64</v>
      </c>
      <c r="G30" s="13">
        <v>3</v>
      </c>
      <c r="H30" s="13">
        <f t="shared" si="1"/>
        <v>1717.92</v>
      </c>
      <c r="I30" s="13">
        <v>25.05</v>
      </c>
      <c r="J30" s="13">
        <v>3</v>
      </c>
      <c r="K30" s="13">
        <f t="shared" si="2"/>
        <v>75.15</v>
      </c>
    </row>
    <row r="31" s="2" customFormat="1" ht="18" customHeight="1" spans="1:11">
      <c r="A31" s="10">
        <v>28</v>
      </c>
      <c r="B31" s="15" t="s">
        <v>71</v>
      </c>
      <c r="C31" s="13" t="s">
        <v>72</v>
      </c>
      <c r="D31" s="13" t="s">
        <v>73</v>
      </c>
      <c r="E31" s="13" t="s">
        <v>74</v>
      </c>
      <c r="F31" s="13">
        <v>572.64</v>
      </c>
      <c r="G31" s="13">
        <v>2</v>
      </c>
      <c r="H31" s="13">
        <f t="shared" si="1"/>
        <v>1145.28</v>
      </c>
      <c r="I31" s="13">
        <v>25.05</v>
      </c>
      <c r="J31" s="13">
        <v>2</v>
      </c>
      <c r="K31" s="13">
        <f t="shared" si="2"/>
        <v>50.1</v>
      </c>
    </row>
    <row r="32" s="2" customFormat="1" ht="18" customHeight="1" spans="1:11">
      <c r="A32" s="10">
        <v>29</v>
      </c>
      <c r="B32" s="15" t="s">
        <v>71</v>
      </c>
      <c r="C32" s="13" t="s">
        <v>75</v>
      </c>
      <c r="D32" s="13" t="s">
        <v>76</v>
      </c>
      <c r="E32" s="13" t="s">
        <v>74</v>
      </c>
      <c r="F32" s="13">
        <v>572.64</v>
      </c>
      <c r="G32" s="13">
        <v>2</v>
      </c>
      <c r="H32" s="13">
        <f t="shared" si="1"/>
        <v>1145.28</v>
      </c>
      <c r="I32" s="13">
        <v>25.05</v>
      </c>
      <c r="J32" s="13">
        <v>2</v>
      </c>
      <c r="K32" s="13">
        <f t="shared" si="2"/>
        <v>50.1</v>
      </c>
    </row>
    <row r="33" s="2" customFormat="1" ht="18" customHeight="1" spans="1:11">
      <c r="A33" s="10">
        <v>30</v>
      </c>
      <c r="B33" s="15" t="s">
        <v>77</v>
      </c>
      <c r="C33" s="13" t="s">
        <v>78</v>
      </c>
      <c r="D33" s="13" t="s">
        <v>79</v>
      </c>
      <c r="E33" s="13" t="s">
        <v>17</v>
      </c>
      <c r="F33" s="13">
        <v>572.64</v>
      </c>
      <c r="G33" s="13">
        <v>3</v>
      </c>
      <c r="H33" s="13">
        <f t="shared" si="1"/>
        <v>1717.92</v>
      </c>
      <c r="I33" s="13">
        <v>25.05</v>
      </c>
      <c r="J33" s="13">
        <v>3</v>
      </c>
      <c r="K33" s="13">
        <f t="shared" si="2"/>
        <v>75.15</v>
      </c>
    </row>
    <row r="34" s="2" customFormat="1" ht="18" customHeight="1" spans="1:11">
      <c r="A34" s="10">
        <v>31</v>
      </c>
      <c r="B34" s="15" t="s">
        <v>77</v>
      </c>
      <c r="C34" s="13" t="s">
        <v>80</v>
      </c>
      <c r="D34" s="13" t="s">
        <v>81</v>
      </c>
      <c r="E34" s="13" t="s">
        <v>17</v>
      </c>
      <c r="F34" s="13">
        <v>572.64</v>
      </c>
      <c r="G34" s="13">
        <v>3</v>
      </c>
      <c r="H34" s="13">
        <f t="shared" si="1"/>
        <v>1717.92</v>
      </c>
      <c r="I34" s="13">
        <v>25.05</v>
      </c>
      <c r="J34" s="13">
        <v>3</v>
      </c>
      <c r="K34" s="13">
        <f t="shared" si="2"/>
        <v>75.15</v>
      </c>
    </row>
    <row r="35" s="2" customFormat="1" ht="18" customHeight="1" spans="1:11">
      <c r="A35" s="10">
        <v>32</v>
      </c>
      <c r="B35" s="15" t="s">
        <v>82</v>
      </c>
      <c r="C35" s="13" t="s">
        <v>83</v>
      </c>
      <c r="D35" s="13" t="s">
        <v>84</v>
      </c>
      <c r="E35" s="13" t="s">
        <v>17</v>
      </c>
      <c r="F35" s="13">
        <v>572.64</v>
      </c>
      <c r="G35" s="13">
        <v>3</v>
      </c>
      <c r="H35" s="13">
        <f t="shared" si="1"/>
        <v>1717.92</v>
      </c>
      <c r="I35" s="13">
        <v>25.05</v>
      </c>
      <c r="J35" s="13">
        <v>3</v>
      </c>
      <c r="K35" s="13">
        <f t="shared" si="2"/>
        <v>75.15</v>
      </c>
    </row>
    <row r="36" s="2" customFormat="1" ht="18" customHeight="1" spans="1:11">
      <c r="A36" s="10">
        <v>33</v>
      </c>
      <c r="B36" s="15" t="s">
        <v>82</v>
      </c>
      <c r="C36" s="13" t="s">
        <v>85</v>
      </c>
      <c r="D36" s="13" t="s">
        <v>86</v>
      </c>
      <c r="E36" s="13" t="s">
        <v>17</v>
      </c>
      <c r="F36" s="13">
        <v>572.64</v>
      </c>
      <c r="G36" s="13">
        <v>3</v>
      </c>
      <c r="H36" s="13">
        <f t="shared" si="1"/>
        <v>1717.92</v>
      </c>
      <c r="I36" s="13">
        <v>25.05</v>
      </c>
      <c r="J36" s="13">
        <v>3</v>
      </c>
      <c r="K36" s="13">
        <f t="shared" si="2"/>
        <v>75.15</v>
      </c>
    </row>
    <row r="37" s="2" customFormat="1" ht="18" customHeight="1" spans="1:11">
      <c r="A37" s="10">
        <v>34</v>
      </c>
      <c r="B37" s="15" t="s">
        <v>87</v>
      </c>
      <c r="C37" s="13" t="s">
        <v>88</v>
      </c>
      <c r="D37" s="13" t="s">
        <v>89</v>
      </c>
      <c r="E37" s="13" t="s">
        <v>90</v>
      </c>
      <c r="F37" s="13">
        <v>572.64</v>
      </c>
      <c r="G37" s="13">
        <v>1</v>
      </c>
      <c r="H37" s="13">
        <f t="shared" ref="H37:H49" si="3">F37*G37</f>
        <v>572.64</v>
      </c>
      <c r="I37" s="13">
        <v>25.05</v>
      </c>
      <c r="J37" s="13">
        <v>1</v>
      </c>
      <c r="K37" s="13">
        <f t="shared" ref="K37:K60" si="4">I37*J37</f>
        <v>25.05</v>
      </c>
    </row>
    <row r="38" customFormat="1" ht="18" customHeight="1" spans="1:13">
      <c r="A38" s="10">
        <v>35</v>
      </c>
      <c r="B38" s="15" t="s">
        <v>87</v>
      </c>
      <c r="C38" s="13" t="s">
        <v>91</v>
      </c>
      <c r="D38" s="13" t="s">
        <v>92</v>
      </c>
      <c r="E38" s="13" t="s">
        <v>90</v>
      </c>
      <c r="F38" s="13">
        <v>572.64</v>
      </c>
      <c r="G38" s="13">
        <v>1</v>
      </c>
      <c r="H38" s="13">
        <f t="shared" si="3"/>
        <v>572.64</v>
      </c>
      <c r="I38" s="13"/>
      <c r="J38" s="13"/>
      <c r="K38" s="13"/>
      <c r="M38" s="2"/>
    </row>
    <row r="39" ht="18" customHeight="1" spans="1:13">
      <c r="A39" s="10">
        <v>36</v>
      </c>
      <c r="B39" s="15" t="s">
        <v>87</v>
      </c>
      <c r="C39" s="13" t="s">
        <v>93</v>
      </c>
      <c r="D39" s="13" t="s">
        <v>94</v>
      </c>
      <c r="E39" s="13" t="s">
        <v>90</v>
      </c>
      <c r="F39" s="13">
        <v>572.64</v>
      </c>
      <c r="G39" s="13">
        <v>1</v>
      </c>
      <c r="H39" s="13">
        <f t="shared" si="3"/>
        <v>572.64</v>
      </c>
      <c r="I39" s="13">
        <v>25.05</v>
      </c>
      <c r="J39" s="13">
        <v>1</v>
      </c>
      <c r="K39" s="13">
        <f t="shared" si="4"/>
        <v>25.05</v>
      </c>
      <c r="M39" s="2"/>
    </row>
    <row r="40" ht="18" customHeight="1" spans="1:13">
      <c r="A40" s="10">
        <v>37</v>
      </c>
      <c r="B40" s="15" t="s">
        <v>87</v>
      </c>
      <c r="C40" s="13" t="s">
        <v>95</v>
      </c>
      <c r="D40" s="13" t="s">
        <v>96</v>
      </c>
      <c r="E40" s="13" t="s">
        <v>90</v>
      </c>
      <c r="F40" s="13">
        <v>572.64</v>
      </c>
      <c r="G40" s="13">
        <v>1</v>
      </c>
      <c r="H40" s="13">
        <f t="shared" si="3"/>
        <v>572.64</v>
      </c>
      <c r="I40" s="13">
        <v>25.05</v>
      </c>
      <c r="J40" s="13">
        <v>1</v>
      </c>
      <c r="K40" s="13">
        <f t="shared" si="4"/>
        <v>25.05</v>
      </c>
      <c r="M40" s="2"/>
    </row>
    <row r="41" ht="18" customHeight="1" spans="1:13">
      <c r="A41" s="10">
        <v>38</v>
      </c>
      <c r="B41" s="15" t="s">
        <v>87</v>
      </c>
      <c r="C41" s="13" t="s">
        <v>48</v>
      </c>
      <c r="D41" s="13" t="s">
        <v>97</v>
      </c>
      <c r="E41" s="13" t="s">
        <v>90</v>
      </c>
      <c r="F41" s="13">
        <v>572.64</v>
      </c>
      <c r="G41" s="13">
        <v>1</v>
      </c>
      <c r="H41" s="13">
        <f t="shared" si="3"/>
        <v>572.64</v>
      </c>
      <c r="I41" s="13">
        <v>25.05</v>
      </c>
      <c r="J41" s="13">
        <v>1</v>
      </c>
      <c r="K41" s="13">
        <f t="shared" si="4"/>
        <v>25.05</v>
      </c>
      <c r="M41" s="2"/>
    </row>
    <row r="42" ht="18" customHeight="1" spans="1:13">
      <c r="A42" s="10">
        <v>39</v>
      </c>
      <c r="B42" s="15" t="s">
        <v>87</v>
      </c>
      <c r="C42" s="13" t="s">
        <v>98</v>
      </c>
      <c r="D42" s="13" t="s">
        <v>99</v>
      </c>
      <c r="E42" s="13" t="s">
        <v>90</v>
      </c>
      <c r="F42" s="13">
        <v>572.64</v>
      </c>
      <c r="G42" s="13">
        <v>1</v>
      </c>
      <c r="H42" s="13">
        <f t="shared" si="3"/>
        <v>572.64</v>
      </c>
      <c r="I42" s="13">
        <v>25.05</v>
      </c>
      <c r="J42" s="13">
        <v>1</v>
      </c>
      <c r="K42" s="13">
        <f t="shared" si="4"/>
        <v>25.05</v>
      </c>
      <c r="M42" s="2"/>
    </row>
    <row r="43" ht="18" customHeight="1" spans="1:13">
      <c r="A43" s="10">
        <v>40</v>
      </c>
      <c r="B43" s="15" t="s">
        <v>87</v>
      </c>
      <c r="C43" s="13" t="s">
        <v>100</v>
      </c>
      <c r="D43" s="13" t="s">
        <v>101</v>
      </c>
      <c r="E43" s="13" t="s">
        <v>90</v>
      </c>
      <c r="F43" s="13">
        <v>572.64</v>
      </c>
      <c r="G43" s="13">
        <v>1</v>
      </c>
      <c r="H43" s="13">
        <f t="shared" si="3"/>
        <v>572.64</v>
      </c>
      <c r="I43" s="13">
        <v>25.05</v>
      </c>
      <c r="J43" s="13">
        <v>1</v>
      </c>
      <c r="K43" s="13">
        <f t="shared" si="4"/>
        <v>25.05</v>
      </c>
      <c r="M43" s="2"/>
    </row>
    <row r="44" ht="18" customHeight="1" spans="1:13">
      <c r="A44" s="10">
        <v>41</v>
      </c>
      <c r="B44" s="15" t="s">
        <v>87</v>
      </c>
      <c r="C44" s="13" t="s">
        <v>102</v>
      </c>
      <c r="D44" s="13" t="s">
        <v>103</v>
      </c>
      <c r="E44" s="13" t="s">
        <v>90</v>
      </c>
      <c r="F44" s="13">
        <v>572.64</v>
      </c>
      <c r="G44" s="13">
        <v>1</v>
      </c>
      <c r="H44" s="13">
        <f t="shared" si="3"/>
        <v>572.64</v>
      </c>
      <c r="I44" s="13">
        <v>25.05</v>
      </c>
      <c r="J44" s="13">
        <v>1</v>
      </c>
      <c r="K44" s="13">
        <f t="shared" si="4"/>
        <v>25.05</v>
      </c>
      <c r="M44" s="2"/>
    </row>
    <row r="45" ht="18" customHeight="1" spans="1:13">
      <c r="A45" s="10">
        <v>42</v>
      </c>
      <c r="B45" s="15" t="s">
        <v>87</v>
      </c>
      <c r="C45" s="13" t="s">
        <v>104</v>
      </c>
      <c r="D45" s="13" t="s">
        <v>105</v>
      </c>
      <c r="E45" s="13" t="s">
        <v>90</v>
      </c>
      <c r="F45" s="13">
        <v>572.64</v>
      </c>
      <c r="G45" s="13">
        <v>1</v>
      </c>
      <c r="H45" s="13">
        <f t="shared" si="3"/>
        <v>572.64</v>
      </c>
      <c r="I45" s="13">
        <v>25.05</v>
      </c>
      <c r="J45" s="13">
        <v>1</v>
      </c>
      <c r="K45" s="13">
        <f t="shared" si="4"/>
        <v>25.05</v>
      </c>
      <c r="M45" s="2"/>
    </row>
    <row r="46" ht="18" customHeight="1" spans="1:13">
      <c r="A46" s="10">
        <v>43</v>
      </c>
      <c r="B46" s="15" t="s">
        <v>87</v>
      </c>
      <c r="C46" s="13" t="s">
        <v>106</v>
      </c>
      <c r="D46" s="13" t="s">
        <v>107</v>
      </c>
      <c r="E46" s="13" t="s">
        <v>90</v>
      </c>
      <c r="F46" s="13">
        <v>572.64</v>
      </c>
      <c r="G46" s="13">
        <v>1</v>
      </c>
      <c r="H46" s="13">
        <f t="shared" si="3"/>
        <v>572.64</v>
      </c>
      <c r="I46" s="13">
        <v>25.05</v>
      </c>
      <c r="J46" s="13">
        <v>1</v>
      </c>
      <c r="K46" s="13">
        <f t="shared" si="4"/>
        <v>25.05</v>
      </c>
      <c r="M46" s="2"/>
    </row>
    <row r="47" ht="18" customHeight="1" spans="1:13">
      <c r="A47" s="10">
        <v>44</v>
      </c>
      <c r="B47" s="15" t="s">
        <v>87</v>
      </c>
      <c r="C47" s="13" t="s">
        <v>108</v>
      </c>
      <c r="D47" s="13" t="s">
        <v>109</v>
      </c>
      <c r="E47" s="13" t="s">
        <v>90</v>
      </c>
      <c r="F47" s="13">
        <v>572.64</v>
      </c>
      <c r="G47" s="13">
        <v>1</v>
      </c>
      <c r="H47" s="13">
        <f t="shared" si="3"/>
        <v>572.64</v>
      </c>
      <c r="I47" s="13">
        <v>25.05</v>
      </c>
      <c r="J47" s="13">
        <v>1</v>
      </c>
      <c r="K47" s="13">
        <f t="shared" si="4"/>
        <v>25.05</v>
      </c>
      <c r="M47" s="2"/>
    </row>
    <row r="48" ht="18" customHeight="1" spans="1:13">
      <c r="A48" s="10">
        <v>45</v>
      </c>
      <c r="B48" s="15" t="s">
        <v>87</v>
      </c>
      <c r="C48" s="13" t="s">
        <v>110</v>
      </c>
      <c r="D48" s="13" t="s">
        <v>111</v>
      </c>
      <c r="E48" s="13" t="s">
        <v>90</v>
      </c>
      <c r="F48" s="13">
        <v>572.64</v>
      </c>
      <c r="G48" s="13">
        <v>1</v>
      </c>
      <c r="H48" s="13">
        <f t="shared" si="3"/>
        <v>572.64</v>
      </c>
      <c r="I48" s="13">
        <v>25.05</v>
      </c>
      <c r="J48" s="13">
        <v>1</v>
      </c>
      <c r="K48" s="13">
        <f t="shared" si="4"/>
        <v>25.05</v>
      </c>
      <c r="M48" s="2"/>
    </row>
    <row r="49" ht="18" customHeight="1" spans="1:13">
      <c r="A49" s="10">
        <v>46</v>
      </c>
      <c r="B49" s="15" t="s">
        <v>87</v>
      </c>
      <c r="C49" s="13" t="s">
        <v>112</v>
      </c>
      <c r="D49" s="13" t="s">
        <v>113</v>
      </c>
      <c r="E49" s="13"/>
      <c r="F49" s="13"/>
      <c r="G49" s="13"/>
      <c r="H49" s="13"/>
      <c r="I49" s="13">
        <v>25.05</v>
      </c>
      <c r="J49" s="13">
        <v>1</v>
      </c>
      <c r="K49" s="13">
        <f t="shared" si="4"/>
        <v>25.05</v>
      </c>
      <c r="M49" s="2"/>
    </row>
    <row r="50" ht="18" customHeight="1" spans="1:13">
      <c r="A50" s="10">
        <v>47</v>
      </c>
      <c r="B50" s="15" t="s">
        <v>114</v>
      </c>
      <c r="C50" s="13" t="s">
        <v>115</v>
      </c>
      <c r="D50" s="13" t="s">
        <v>116</v>
      </c>
      <c r="E50" s="13" t="s">
        <v>17</v>
      </c>
      <c r="F50" s="13">
        <v>572.64</v>
      </c>
      <c r="G50" s="13">
        <v>3</v>
      </c>
      <c r="H50" s="13">
        <f t="shared" ref="H50:H68" si="5">F50*G50</f>
        <v>1717.92</v>
      </c>
      <c r="I50" s="13">
        <v>25.05</v>
      </c>
      <c r="J50" s="13">
        <v>3</v>
      </c>
      <c r="K50" s="13">
        <f t="shared" si="4"/>
        <v>75.15</v>
      </c>
      <c r="M50" s="2"/>
    </row>
    <row r="51" ht="18" customHeight="1" spans="1:13">
      <c r="A51" s="10">
        <v>48</v>
      </c>
      <c r="B51" s="15" t="s">
        <v>114</v>
      </c>
      <c r="C51" s="13" t="s">
        <v>117</v>
      </c>
      <c r="D51" s="13" t="s">
        <v>27</v>
      </c>
      <c r="E51" s="13" t="s">
        <v>17</v>
      </c>
      <c r="F51" s="13">
        <v>572.64</v>
      </c>
      <c r="G51" s="13">
        <v>3</v>
      </c>
      <c r="H51" s="13">
        <f t="shared" si="5"/>
        <v>1717.92</v>
      </c>
      <c r="I51" s="13">
        <v>25.05</v>
      </c>
      <c r="J51" s="13">
        <v>3</v>
      </c>
      <c r="K51" s="13">
        <f t="shared" si="4"/>
        <v>75.15</v>
      </c>
      <c r="M51" s="2"/>
    </row>
    <row r="52" ht="18" customHeight="1" spans="1:13">
      <c r="A52" s="10">
        <v>49</v>
      </c>
      <c r="B52" s="15" t="s">
        <v>118</v>
      </c>
      <c r="C52" s="13" t="s">
        <v>119</v>
      </c>
      <c r="D52" s="13" t="s">
        <v>120</v>
      </c>
      <c r="E52" s="13" t="s">
        <v>17</v>
      </c>
      <c r="F52" s="13">
        <v>572.64</v>
      </c>
      <c r="G52" s="13">
        <v>3</v>
      </c>
      <c r="H52" s="13">
        <f t="shared" si="5"/>
        <v>1717.92</v>
      </c>
      <c r="I52" s="13">
        <v>25.05</v>
      </c>
      <c r="J52" s="13">
        <v>3</v>
      </c>
      <c r="K52" s="13">
        <f t="shared" si="4"/>
        <v>75.15</v>
      </c>
      <c r="M52" s="2"/>
    </row>
    <row r="53" ht="18" customHeight="1" spans="1:13">
      <c r="A53" s="10">
        <v>50</v>
      </c>
      <c r="B53" s="15" t="s">
        <v>118</v>
      </c>
      <c r="C53" s="13" t="s">
        <v>121</v>
      </c>
      <c r="D53" s="13" t="s">
        <v>122</v>
      </c>
      <c r="E53" s="13" t="s">
        <v>17</v>
      </c>
      <c r="F53" s="13">
        <v>572.64</v>
      </c>
      <c r="G53" s="13">
        <v>3</v>
      </c>
      <c r="H53" s="13">
        <f t="shared" si="5"/>
        <v>1717.92</v>
      </c>
      <c r="I53" s="13">
        <v>25.05</v>
      </c>
      <c r="J53" s="13">
        <v>3</v>
      </c>
      <c r="K53" s="13">
        <f t="shared" si="4"/>
        <v>75.15</v>
      </c>
      <c r="M53" s="2"/>
    </row>
    <row r="54" ht="18" customHeight="1" spans="1:13">
      <c r="A54" s="10">
        <v>51</v>
      </c>
      <c r="B54" s="15" t="s">
        <v>118</v>
      </c>
      <c r="C54" s="13" t="s">
        <v>123</v>
      </c>
      <c r="D54" s="13" t="s">
        <v>124</v>
      </c>
      <c r="E54" s="13" t="s">
        <v>17</v>
      </c>
      <c r="F54" s="13">
        <v>572.64</v>
      </c>
      <c r="G54" s="13">
        <v>3</v>
      </c>
      <c r="H54" s="13">
        <f t="shared" si="5"/>
        <v>1717.92</v>
      </c>
      <c r="I54" s="13">
        <v>25.05</v>
      </c>
      <c r="J54" s="13">
        <v>3</v>
      </c>
      <c r="K54" s="13">
        <f t="shared" si="4"/>
        <v>75.15</v>
      </c>
      <c r="M54" s="2"/>
    </row>
    <row r="55" ht="18" customHeight="1" spans="1:13">
      <c r="A55" s="10">
        <v>52</v>
      </c>
      <c r="B55" s="15" t="s">
        <v>118</v>
      </c>
      <c r="C55" s="13" t="s">
        <v>125</v>
      </c>
      <c r="D55" s="13" t="s">
        <v>126</v>
      </c>
      <c r="E55" s="13" t="s">
        <v>74</v>
      </c>
      <c r="F55" s="13">
        <v>572.64</v>
      </c>
      <c r="G55" s="13">
        <v>2</v>
      </c>
      <c r="H55" s="13">
        <f t="shared" si="5"/>
        <v>1145.28</v>
      </c>
      <c r="I55" s="13">
        <v>25.05</v>
      </c>
      <c r="J55" s="13">
        <v>2</v>
      </c>
      <c r="K55" s="13">
        <f t="shared" si="4"/>
        <v>50.1</v>
      </c>
      <c r="M55" s="2"/>
    </row>
    <row r="56" ht="18" customHeight="1" spans="1:13">
      <c r="A56" s="10">
        <v>53</v>
      </c>
      <c r="B56" s="15" t="s">
        <v>118</v>
      </c>
      <c r="C56" s="13" t="s">
        <v>127</v>
      </c>
      <c r="D56" s="13" t="s">
        <v>128</v>
      </c>
      <c r="E56" s="13" t="s">
        <v>74</v>
      </c>
      <c r="F56" s="13">
        <v>572.64</v>
      </c>
      <c r="G56" s="13">
        <v>2</v>
      </c>
      <c r="H56" s="13">
        <f t="shared" si="5"/>
        <v>1145.28</v>
      </c>
      <c r="I56" s="13">
        <v>25.05</v>
      </c>
      <c r="J56" s="13">
        <v>2</v>
      </c>
      <c r="K56" s="13">
        <f t="shared" si="4"/>
        <v>50.1</v>
      </c>
      <c r="M56" s="2"/>
    </row>
    <row r="57" ht="18" customHeight="1" spans="1:13">
      <c r="A57" s="10">
        <v>54</v>
      </c>
      <c r="B57" s="15" t="s">
        <v>129</v>
      </c>
      <c r="C57" s="13" t="s">
        <v>130</v>
      </c>
      <c r="D57" s="13" t="s">
        <v>131</v>
      </c>
      <c r="E57" s="13" t="s">
        <v>67</v>
      </c>
      <c r="F57" s="13">
        <v>572.64</v>
      </c>
      <c r="G57" s="13">
        <v>4</v>
      </c>
      <c r="H57" s="13">
        <f t="shared" si="5"/>
        <v>2290.56</v>
      </c>
      <c r="I57" s="13">
        <v>25.05</v>
      </c>
      <c r="J57" s="13" t="s">
        <v>132</v>
      </c>
      <c r="K57" s="13">
        <f t="shared" si="4"/>
        <v>75.15</v>
      </c>
      <c r="M57" s="2"/>
    </row>
    <row r="58" ht="18" customHeight="1" spans="1:13">
      <c r="A58" s="10">
        <v>55</v>
      </c>
      <c r="B58" s="15" t="s">
        <v>133</v>
      </c>
      <c r="C58" s="13" t="s">
        <v>134</v>
      </c>
      <c r="D58" s="13" t="s">
        <v>135</v>
      </c>
      <c r="E58" s="13" t="s">
        <v>136</v>
      </c>
      <c r="F58" s="13">
        <v>572.64</v>
      </c>
      <c r="G58" s="13" t="s">
        <v>137</v>
      </c>
      <c r="H58" s="13">
        <f t="shared" si="5"/>
        <v>3435.84</v>
      </c>
      <c r="I58" s="13">
        <v>25.05</v>
      </c>
      <c r="J58" s="13" t="s">
        <v>137</v>
      </c>
      <c r="K58" s="13">
        <f t="shared" si="4"/>
        <v>150.3</v>
      </c>
      <c r="M58" s="2"/>
    </row>
    <row r="59" ht="18" customHeight="1" spans="1:13">
      <c r="A59" s="10">
        <v>56</v>
      </c>
      <c r="B59" s="15" t="s">
        <v>133</v>
      </c>
      <c r="C59" s="13" t="s">
        <v>138</v>
      </c>
      <c r="D59" s="13" t="s">
        <v>139</v>
      </c>
      <c r="E59" s="13" t="s">
        <v>67</v>
      </c>
      <c r="F59" s="13">
        <v>572.64</v>
      </c>
      <c r="G59" s="13">
        <v>4</v>
      </c>
      <c r="H59" s="13">
        <f t="shared" si="5"/>
        <v>2290.56</v>
      </c>
      <c r="I59" s="13">
        <v>25.05</v>
      </c>
      <c r="J59" s="13">
        <v>4</v>
      </c>
      <c r="K59" s="13">
        <f t="shared" si="4"/>
        <v>100.2</v>
      </c>
      <c r="M59" s="2"/>
    </row>
    <row r="60" ht="18" customHeight="1" spans="1:13">
      <c r="A60" s="10">
        <v>57</v>
      </c>
      <c r="B60" s="15" t="s">
        <v>133</v>
      </c>
      <c r="C60" s="13" t="s">
        <v>140</v>
      </c>
      <c r="D60" s="13" t="s">
        <v>141</v>
      </c>
      <c r="E60" s="13" t="s">
        <v>67</v>
      </c>
      <c r="F60" s="13">
        <v>572.64</v>
      </c>
      <c r="G60" s="13">
        <v>4</v>
      </c>
      <c r="H60" s="13">
        <f t="shared" si="5"/>
        <v>2290.56</v>
      </c>
      <c r="I60" s="13">
        <v>25.05</v>
      </c>
      <c r="J60" s="13">
        <v>4</v>
      </c>
      <c r="K60" s="13">
        <f t="shared" si="4"/>
        <v>100.2</v>
      </c>
      <c r="M60" s="2"/>
    </row>
    <row r="61" ht="18" customHeight="1" spans="1:13">
      <c r="A61" s="10">
        <v>58</v>
      </c>
      <c r="B61" s="15" t="s">
        <v>142</v>
      </c>
      <c r="C61" s="13" t="s">
        <v>143</v>
      </c>
      <c r="D61" s="13" t="s">
        <v>144</v>
      </c>
      <c r="E61" s="13" t="s">
        <v>136</v>
      </c>
      <c r="F61" s="13">
        <v>572.64</v>
      </c>
      <c r="G61" s="13" t="s">
        <v>137</v>
      </c>
      <c r="H61" s="13">
        <f t="shared" si="5"/>
        <v>3435.84</v>
      </c>
      <c r="I61" s="13"/>
      <c r="J61" s="13"/>
      <c r="K61" s="13"/>
      <c r="M61" s="2"/>
    </row>
    <row r="62" ht="18" customHeight="1" spans="1:13">
      <c r="A62" s="10">
        <v>59</v>
      </c>
      <c r="B62" s="15" t="s">
        <v>142</v>
      </c>
      <c r="C62" s="13" t="s">
        <v>145</v>
      </c>
      <c r="D62" s="13" t="s">
        <v>146</v>
      </c>
      <c r="E62" s="13" t="s">
        <v>136</v>
      </c>
      <c r="F62" s="13">
        <v>572.64</v>
      </c>
      <c r="G62" s="13" t="s">
        <v>137</v>
      </c>
      <c r="H62" s="13">
        <f t="shared" si="5"/>
        <v>3435.84</v>
      </c>
      <c r="I62" s="13"/>
      <c r="J62" s="13"/>
      <c r="K62" s="13"/>
      <c r="M62" s="2"/>
    </row>
    <row r="63" ht="18" customHeight="1" spans="1:13">
      <c r="A63" s="10">
        <v>60</v>
      </c>
      <c r="B63" s="15" t="s">
        <v>142</v>
      </c>
      <c r="C63" s="13" t="s">
        <v>147</v>
      </c>
      <c r="D63" s="13" t="s">
        <v>148</v>
      </c>
      <c r="E63" s="13" t="s">
        <v>136</v>
      </c>
      <c r="F63" s="13">
        <v>572.64</v>
      </c>
      <c r="G63" s="13" t="s">
        <v>137</v>
      </c>
      <c r="H63" s="13">
        <f t="shared" si="5"/>
        <v>3435.84</v>
      </c>
      <c r="I63" s="13"/>
      <c r="J63" s="13"/>
      <c r="K63" s="13"/>
      <c r="M63" s="2"/>
    </row>
    <row r="64" ht="18" customHeight="1" spans="1:13">
      <c r="A64" s="10">
        <v>61</v>
      </c>
      <c r="B64" s="15" t="s">
        <v>149</v>
      </c>
      <c r="C64" s="13" t="s">
        <v>150</v>
      </c>
      <c r="D64" s="13" t="s">
        <v>151</v>
      </c>
      <c r="E64" s="13" t="s">
        <v>17</v>
      </c>
      <c r="F64" s="13">
        <v>572.64</v>
      </c>
      <c r="G64" s="13">
        <v>3</v>
      </c>
      <c r="H64" s="13">
        <f t="shared" si="5"/>
        <v>1717.92</v>
      </c>
      <c r="I64" s="13">
        <v>25.05</v>
      </c>
      <c r="J64" s="13">
        <v>3</v>
      </c>
      <c r="K64" s="13">
        <f>I64*J64</f>
        <v>75.15</v>
      </c>
      <c r="M64" s="2"/>
    </row>
    <row r="65" ht="18" customHeight="1" spans="1:13">
      <c r="A65" s="10">
        <v>62</v>
      </c>
      <c r="B65" s="15" t="s">
        <v>152</v>
      </c>
      <c r="C65" s="19" t="s">
        <v>153</v>
      </c>
      <c r="D65" s="13" t="s">
        <v>154</v>
      </c>
      <c r="E65" s="13" t="s">
        <v>17</v>
      </c>
      <c r="F65" s="13">
        <v>572.64</v>
      </c>
      <c r="G65" s="13">
        <v>3</v>
      </c>
      <c r="H65" s="13">
        <f t="shared" si="5"/>
        <v>1717.92</v>
      </c>
      <c r="I65" s="13"/>
      <c r="J65" s="13"/>
      <c r="K65" s="13"/>
      <c r="M65" s="2"/>
    </row>
    <row r="66" ht="18" customHeight="1" spans="1:13">
      <c r="A66" s="10">
        <v>63</v>
      </c>
      <c r="B66" s="15" t="s">
        <v>152</v>
      </c>
      <c r="C66" s="19" t="s">
        <v>155</v>
      </c>
      <c r="D66" s="13" t="s">
        <v>156</v>
      </c>
      <c r="E66" s="13" t="s">
        <v>17</v>
      </c>
      <c r="F66" s="13">
        <v>572.64</v>
      </c>
      <c r="G66" s="13">
        <v>3</v>
      </c>
      <c r="H66" s="13">
        <f t="shared" si="5"/>
        <v>1717.92</v>
      </c>
      <c r="I66" s="13"/>
      <c r="J66" s="13"/>
      <c r="K66" s="13"/>
      <c r="M66" s="2"/>
    </row>
    <row r="67" ht="18" customHeight="1" spans="1:13">
      <c r="A67" s="10">
        <v>64</v>
      </c>
      <c r="B67" s="15" t="s">
        <v>152</v>
      </c>
      <c r="C67" s="19" t="s">
        <v>157</v>
      </c>
      <c r="D67" s="13" t="s">
        <v>158</v>
      </c>
      <c r="E67" s="13" t="s">
        <v>17</v>
      </c>
      <c r="F67" s="13">
        <v>572.64</v>
      </c>
      <c r="G67" s="13">
        <v>3</v>
      </c>
      <c r="H67" s="13">
        <f t="shared" si="5"/>
        <v>1717.92</v>
      </c>
      <c r="I67" s="13"/>
      <c r="J67" s="13"/>
      <c r="K67" s="13"/>
      <c r="M67" s="2"/>
    </row>
    <row r="68" ht="18" customHeight="1" spans="1:13">
      <c r="A68" s="10">
        <v>65</v>
      </c>
      <c r="B68" s="15" t="s">
        <v>152</v>
      </c>
      <c r="C68" s="19" t="s">
        <v>159</v>
      </c>
      <c r="D68" s="13" t="s">
        <v>160</v>
      </c>
      <c r="E68" s="13" t="s">
        <v>17</v>
      </c>
      <c r="F68" s="13">
        <v>572.64</v>
      </c>
      <c r="G68" s="13">
        <v>3</v>
      </c>
      <c r="H68" s="13">
        <f t="shared" si="5"/>
        <v>1717.92</v>
      </c>
      <c r="I68" s="13"/>
      <c r="J68" s="13"/>
      <c r="K68" s="13"/>
      <c r="M68" s="2"/>
    </row>
    <row r="69" ht="18" customHeight="1"/>
    <row r="70" ht="18" customHeight="1"/>
    <row r="71" ht="18" customHeight="1"/>
    <row r="72" ht="18" customHeight="1"/>
  </sheetData>
  <autoFilter ref="A1:K68">
    <extLst/>
  </autoFilter>
  <mergeCells count="8">
    <mergeCell ref="B1:K1"/>
    <mergeCell ref="F2:H2"/>
    <mergeCell ref="I2:K2"/>
    <mergeCell ref="A2:A3"/>
    <mergeCell ref="B2:B3"/>
    <mergeCell ref="C2:C3"/>
    <mergeCell ref="D2:D3"/>
    <mergeCell ref="E2:E3"/>
  </mergeCells>
  <conditionalFormatting sqref="C4">
    <cfRule type="duplicateValues" dxfId="0" priority="56"/>
  </conditionalFormatting>
  <conditionalFormatting sqref="C5">
    <cfRule type="duplicateValues" dxfId="0" priority="55"/>
  </conditionalFormatting>
  <conditionalFormatting sqref="C6">
    <cfRule type="duplicateValues" dxfId="0" priority="54"/>
  </conditionalFormatting>
  <conditionalFormatting sqref="C7">
    <cfRule type="duplicateValues" dxfId="0" priority="53"/>
  </conditionalFormatting>
  <conditionalFormatting sqref="C57">
    <cfRule type="duplicateValues" dxfId="0" priority="8"/>
  </conditionalFormatting>
  <conditionalFormatting sqref="C8:C13">
    <cfRule type="duplicateValues" dxfId="0" priority="52"/>
  </conditionalFormatting>
  <conditionalFormatting sqref="C14:C18">
    <cfRule type="duplicateValues" dxfId="0" priority="29"/>
  </conditionalFormatting>
  <conditionalFormatting sqref="C50:C51">
    <cfRule type="duplicateValues" dxfId="0" priority="10"/>
  </conditionalFormatting>
  <conditionalFormatting sqref="C53:C56">
    <cfRule type="duplicateValues" dxfId="0" priority="9"/>
  </conditionalFormatting>
  <conditionalFormatting sqref="C59:C60">
    <cfRule type="duplicateValues" dxfId="0" priority="6"/>
  </conditionalFormatting>
  <conditionalFormatting sqref="C61:C63">
    <cfRule type="duplicateValues" dxfId="0" priority="4"/>
  </conditionalFormatting>
  <conditionalFormatting sqref="C65:C6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¯\_(ツ)_/¯</cp:lastModifiedBy>
  <dcterms:created xsi:type="dcterms:W3CDTF">2023-05-04T00:36:00Z</dcterms:created>
  <dcterms:modified xsi:type="dcterms:W3CDTF">2024-07-10T03:18:37Z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1F38DAB866AA4E43B5575975FD9F8026_13</vt:lpwstr>
  </property>
  <property fmtid="{D5CDD505-2E9C-101B-9397-08002B2CF9AE}" pid="4" name="KSOReadingLayout">
    <vt:bool>true</vt:bool>
  </property>
</Properties>
</file>