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<sst xmlns="http://schemas.openxmlformats.org/spreadsheetml/2006/main" count="82" uniqueCount="49">
  <si>
    <t>2024年1-3月份公益性岗位社会保险补贴发放表</t>
  </si>
  <si>
    <t>序号</t>
  </si>
  <si>
    <t>所属单位</t>
  </si>
  <si>
    <t>姓名</t>
  </si>
  <si>
    <t>身份证号码</t>
  </si>
  <si>
    <t>保险所属月份</t>
  </si>
  <si>
    <t>养老保险（单位）</t>
  </si>
  <si>
    <t>失业保险</t>
  </si>
  <si>
    <t>医疗</t>
  </si>
  <si>
    <t>缴纳标准（元/月）</t>
  </si>
  <si>
    <t>月数</t>
  </si>
  <si>
    <t>金额</t>
  </si>
  <si>
    <t>缴费标准(元/月）</t>
  </si>
  <si>
    <t>滑县人才和就业服务中心</t>
  </si>
  <si>
    <t>袁*红</t>
  </si>
  <si>
    <t>41052619******4450</t>
  </si>
  <si>
    <t>2023年8月</t>
  </si>
  <si>
    <t>李*铭</t>
  </si>
  <si>
    <t>41052619******0062</t>
  </si>
  <si>
    <t>徐*晶</t>
  </si>
  <si>
    <t>41052619******0600</t>
  </si>
  <si>
    <t>宋*敏</t>
  </si>
  <si>
    <t>63010519******2025</t>
  </si>
  <si>
    <t>梁*萍</t>
  </si>
  <si>
    <t>41052619******0525</t>
  </si>
  <si>
    <t>刘*丽</t>
  </si>
  <si>
    <t>41052619******0141</t>
  </si>
  <si>
    <t>李*方</t>
  </si>
  <si>
    <t>41052619******0543</t>
  </si>
  <si>
    <t>肖*霞</t>
  </si>
  <si>
    <t>41052619******0027</t>
  </si>
  <si>
    <t>刘*</t>
  </si>
  <si>
    <t>41052620******2983</t>
  </si>
  <si>
    <t>杨*</t>
  </si>
  <si>
    <t>41052619******0266</t>
  </si>
  <si>
    <t>梁*平</t>
  </si>
  <si>
    <t>41052619******0567</t>
  </si>
  <si>
    <t>陈*</t>
  </si>
  <si>
    <t>41052619******0047</t>
  </si>
  <si>
    <t>陈*宁</t>
  </si>
  <si>
    <t>41052620******2969</t>
  </si>
  <si>
    <t>河南省国有滑县林场</t>
  </si>
  <si>
    <t>耿*娟</t>
  </si>
  <si>
    <t>41052619******1169</t>
  </si>
  <si>
    <t>2024年1-3月</t>
  </si>
  <si>
    <t>郑*参</t>
  </si>
  <si>
    <t>41052619******1185</t>
  </si>
  <si>
    <t>孙*军</t>
  </si>
  <si>
    <t>41052619******0136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</si>
</sst>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2"/>
      <name val="宋体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3" borderId="7" applyNumberFormat="0" applyFo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8" applyNumberFormat="0" applyFill="0" applyProtection="0">
      <alignment vertical="center"/>
    </xf>
    <xf numFmtId="0" fontId="11" fillId="0" borderId="8" applyNumberFormat="0" applyFill="0" applyProtection="0">
      <alignment vertical="center"/>
    </xf>
    <xf numFmtId="0" fontId="12" fillId="0" borderId="9" applyNumberFormat="0" applyFill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4" borderId="10" applyNumberFormat="0" applyProtection="0">
      <alignment vertical="center"/>
    </xf>
    <xf numFmtId="0" fontId="14" fillId="5" borderId="11" applyNumberFormat="0" applyProtection="0">
      <alignment vertical="center"/>
    </xf>
    <xf numFmtId="0" fontId="15" fillId="5" borderId="10" applyNumberFormat="0" applyProtection="0">
      <alignment vertical="center"/>
    </xf>
    <xf numFmtId="0" fontId="16" fillId="6" borderId="12" applyNumberFormat="0" applyProtection="0">
      <alignment vertical="center"/>
    </xf>
    <xf numFmtId="0" fontId="17" fillId="0" borderId="13" applyNumberFormat="0" applyFill="0" applyProtection="0">
      <alignment vertical="center"/>
    </xf>
    <xf numFmtId="0" fontId="18" fillId="0" borderId="14" applyNumberFormat="0" applyFill="0" applyProtection="0">
      <alignment vertical="center"/>
    </xf>
    <xf numFmtId="0" fontId="19" fillId="7" borderId="0" applyNumberFormat="0" applyBorder="0" applyProtection="0">
      <alignment vertical="center"/>
    </xf>
    <xf numFmtId="0" fontId="20" fillId="8" borderId="0" applyNumberFormat="0" applyBorder="0" applyProtection="0">
      <alignment vertical="center"/>
    </xf>
    <xf numFmtId="0" fontId="21" fillId="9" borderId="0" applyNumberFormat="0" applyBorder="0" applyProtection="0">
      <alignment vertical="center"/>
    </xf>
    <xf numFmtId="0" fontId="22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0" fillId="12" borderId="0" applyNumberFormat="0" applyBorder="0" applyProtection="0">
      <alignment vertical="center"/>
    </xf>
    <xf numFmtId="0" fontId="22" fillId="13" borderId="0" applyNumberFormat="0" applyBorder="0" applyProtection="0">
      <alignment vertical="center"/>
    </xf>
    <xf numFmtId="0" fontId="22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0" fillId="16" borderId="0" applyNumberFormat="0" applyBorder="0" applyProtection="0">
      <alignment vertical="center"/>
    </xf>
    <xf numFmtId="0" fontId="22" fillId="17" borderId="0" applyNumberFormat="0" applyBorder="0" applyProtection="0">
      <alignment vertical="center"/>
    </xf>
    <xf numFmtId="0" fontId="22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22" fillId="21" borderId="0" applyNumberFormat="0" applyBorder="0" applyProtection="0">
      <alignment vertical="center"/>
    </xf>
    <xf numFmtId="0" fontId="22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0" fillId="24" borderId="0" applyNumberFormat="0" applyBorder="0" applyProtection="0">
      <alignment vertical="center"/>
    </xf>
    <xf numFmtId="0" fontId="22" fillId="25" borderId="0" applyNumberFormat="0" applyBorder="0" applyProtection="0">
      <alignment vertical="center"/>
    </xf>
    <xf numFmtId="0" fontId="22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0" fillId="28" borderId="0" applyNumberFormat="0" applyBorder="0" applyProtection="0">
      <alignment vertical="center"/>
    </xf>
    <xf numFmtId="0" fontId="22" fillId="29" borderId="0" applyNumberFormat="0" applyBorder="0" applyProtection="0">
      <alignment vertical="center"/>
    </xf>
    <xf numFmtId="0" fontId="22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0" fillId="32" borderId="0" applyNumberFormat="0" applyBorder="0" applyProtection="0">
      <alignment vertical="center"/>
    </xf>
    <xf numFmtId="0" fontId="22" fillId="33" borderId="0" applyNumberFormat="0" applyBorder="0" applyProtection="0">
      <alignment vertical="center"/>
    </xf>
    <xf numFmtId="0" fontId="23" fillId="0" borderId="0">
      <alignment horizontal="justify" vertical="justify" textRotation="127" wrapText="1"/>
      <protection hidden="1"/>
    </xf>
  </cellStyleXfs>
  <cellXfs count="1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E14" sqref="E14"/>
    </sheetView>
  </sheetViews>
  <sheetFormatPr defaultColWidth="9" defaultRowHeight="14.25"/>
  <cols>
    <col min="1" max="1" width="6" customWidth="1"/>
    <col min="2" max="2" width="24.5" customWidth="1"/>
    <col min="4" max="4" width="22.625" customWidth="1"/>
    <col min="5" max="5" width="11.625" customWidth="1"/>
    <col min="6" max="6" width="9.25" customWidth="1"/>
    <col min="7" max="7" width="3.75" customWidth="1"/>
    <col min="8" max="8" width="9.375"/>
    <col min="9" max="9" width="9.5" customWidth="1"/>
    <col min="10" max="10" width="5.75" customWidth="1"/>
    <col min="11" max="11" width="7" customWidth="1"/>
    <col min="12" max="12" width="9.375"/>
    <col min="13" max="13" width="5.5" customWidth="1"/>
    <col min="14" max="14" width="6.875" customWidth="1"/>
    <col min="15" max="15" width="9.375"/>
  </cols>
  <sheetData>
    <row r="1" ht="45" customHeight="1" spans="2:1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33" customHeight="1" spans="1:14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/>
      <c r="H2" s="2"/>
      <c r="I2" s="9" t="s">
        <v>7</v>
      </c>
      <c r="J2" s="10"/>
      <c r="K2" s="11"/>
      <c r="L2" s="2" t="s">
        <v>8</v>
      </c>
      <c r="M2" s="2"/>
      <c r="N2" s="2"/>
    </row>
    <row r="3" customFormat="1" ht="39" customHeight="1" spans="1:14">
      <c r="A3" s="2"/>
      <c r="B3" s="2"/>
      <c r="C3" s="2"/>
      <c r="D3" s="4"/>
      <c r="E3" s="4"/>
      <c r="F3" s="5" t="s">
        <v>9</v>
      </c>
      <c r="G3" s="2" t="s">
        <v>10</v>
      </c>
      <c r="H3" s="5" t="s">
        <v>11</v>
      </c>
      <c r="I3" s="5" t="s">
        <v>9</v>
      </c>
      <c r="J3" s="2" t="s">
        <v>10</v>
      </c>
      <c r="K3" s="2" t="s">
        <v>11</v>
      </c>
      <c r="L3" s="12" t="s">
        <v>12</v>
      </c>
      <c r="M3" s="4" t="s">
        <v>10</v>
      </c>
      <c r="N3" s="4" t="s">
        <v>11</v>
      </c>
    </row>
    <row r="4" customFormat="1" ht="18" customHeight="1" spans="1:14">
      <c r="A4" s="2">
        <v>1</v>
      </c>
      <c r="B4" s="2" t="s">
        <v>13</v>
      </c>
      <c r="C4" s="6" t="s">
        <v>14</v>
      </c>
      <c r="D4" s="6" t="s">
        <v>15</v>
      </c>
      <c r="E4" s="7" t="s">
        <v>16</v>
      </c>
      <c r="F4" s="8">
        <v>572.64</v>
      </c>
      <c r="G4" s="8">
        <v>1</v>
      </c>
      <c r="H4" s="8">
        <f t="shared" ref="H4:H15" si="0">F4*G4</f>
        <v>572.64</v>
      </c>
      <c r="I4" s="13"/>
      <c r="J4" s="13"/>
      <c r="K4" s="13"/>
      <c r="L4" s="13"/>
      <c r="M4" s="13"/>
      <c r="N4" s="13"/>
    </row>
    <row r="5" customFormat="1" ht="18" customHeight="1" spans="1:14">
      <c r="A5" s="2">
        <v>2</v>
      </c>
      <c r="B5" s="2" t="s">
        <v>13</v>
      </c>
      <c r="C5" s="6" t="s">
        <v>17</v>
      </c>
      <c r="D5" s="6" t="s">
        <v>18</v>
      </c>
      <c r="E5" s="7" t="s">
        <v>16</v>
      </c>
      <c r="F5" s="8">
        <v>572.64</v>
      </c>
      <c r="G5" s="8">
        <v>1</v>
      </c>
      <c r="H5" s="8">
        <f t="shared" si="0"/>
        <v>572.64</v>
      </c>
      <c r="I5" s="13"/>
      <c r="J5" s="13"/>
      <c r="K5" s="13"/>
      <c r="L5" s="13"/>
      <c r="M5" s="13"/>
      <c r="N5" s="13"/>
    </row>
    <row r="6" customFormat="1" ht="18" customHeight="1" spans="1:14">
      <c r="A6" s="2">
        <v>3</v>
      </c>
      <c r="B6" s="2" t="s">
        <v>13</v>
      </c>
      <c r="C6" s="6" t="s">
        <v>19</v>
      </c>
      <c r="D6" s="6" t="s">
        <v>20</v>
      </c>
      <c r="E6" s="7" t="s">
        <v>16</v>
      </c>
      <c r="F6" s="8">
        <v>572.64</v>
      </c>
      <c r="G6" s="8">
        <v>1</v>
      </c>
      <c r="H6" s="8">
        <f t="shared" si="0"/>
        <v>572.64</v>
      </c>
      <c r="I6" s="8">
        <v>25.05</v>
      </c>
      <c r="J6" s="8">
        <v>1</v>
      </c>
      <c r="K6" s="2">
        <f t="shared" ref="K6:K16" si="1">I6*J6</f>
        <v>25.05</v>
      </c>
      <c r="L6" s="13"/>
      <c r="M6" s="13"/>
      <c r="N6" s="13"/>
    </row>
    <row r="7" customFormat="1" ht="18" customHeight="1" spans="1:14">
      <c r="A7" s="2">
        <v>4</v>
      </c>
      <c r="B7" s="2" t="s">
        <v>13</v>
      </c>
      <c r="C7" s="6" t="s">
        <v>21</v>
      </c>
      <c r="D7" s="6" t="s">
        <v>22</v>
      </c>
      <c r="E7" s="7" t="s">
        <v>16</v>
      </c>
      <c r="F7" s="8">
        <v>572.64</v>
      </c>
      <c r="G7" s="8">
        <v>1</v>
      </c>
      <c r="H7" s="8">
        <f t="shared" si="0"/>
        <v>572.64</v>
      </c>
      <c r="I7" s="8">
        <v>25.05</v>
      </c>
      <c r="J7" s="8">
        <v>1</v>
      </c>
      <c r="K7" s="2">
        <f t="shared" si="1"/>
        <v>25.05</v>
      </c>
      <c r="L7" s="13"/>
      <c r="M7" s="13"/>
      <c r="N7" s="13"/>
    </row>
    <row r="8" ht="18" customHeight="1" spans="1:14">
      <c r="A8" s="2">
        <v>5</v>
      </c>
      <c r="B8" s="2" t="s">
        <v>13</v>
      </c>
      <c r="C8" s="6" t="s">
        <v>23</v>
      </c>
      <c r="D8" s="6" t="s">
        <v>24</v>
      </c>
      <c r="E8" s="7" t="s">
        <v>16</v>
      </c>
      <c r="F8" s="8">
        <v>572.64</v>
      </c>
      <c r="G8" s="8">
        <v>1</v>
      </c>
      <c r="H8" s="8">
        <f t="shared" si="0"/>
        <v>572.64</v>
      </c>
      <c r="I8" s="8">
        <v>25.05</v>
      </c>
      <c r="J8" s="8">
        <v>1</v>
      </c>
      <c r="K8" s="2">
        <f t="shared" si="1"/>
        <v>25.05</v>
      </c>
      <c r="L8" s="14"/>
      <c r="M8" s="14"/>
      <c r="N8" s="14"/>
    </row>
    <row r="9" ht="18" customHeight="1" spans="1:14">
      <c r="A9" s="2">
        <v>6</v>
      </c>
      <c r="B9" s="2" t="s">
        <v>13</v>
      </c>
      <c r="C9" s="6" t="s">
        <v>25</v>
      </c>
      <c r="D9" s="6" t="s">
        <v>26</v>
      </c>
      <c r="E9" s="7" t="s">
        <v>16</v>
      </c>
      <c r="F9" s="8">
        <v>572.64</v>
      </c>
      <c r="G9" s="8">
        <v>1</v>
      </c>
      <c r="H9" s="8">
        <f t="shared" si="0"/>
        <v>572.64</v>
      </c>
      <c r="I9" s="8">
        <v>25.05</v>
      </c>
      <c r="J9" s="8">
        <v>1</v>
      </c>
      <c r="K9" s="2">
        <f t="shared" si="1"/>
        <v>25.05</v>
      </c>
      <c r="L9" s="14"/>
      <c r="M9" s="14"/>
      <c r="N9" s="14"/>
    </row>
    <row r="10" ht="18" customHeight="1" spans="1:14">
      <c r="A10" s="2">
        <v>7</v>
      </c>
      <c r="B10" s="2" t="s">
        <v>13</v>
      </c>
      <c r="C10" s="6" t="s">
        <v>27</v>
      </c>
      <c r="D10" s="6" t="s">
        <v>28</v>
      </c>
      <c r="E10" s="7" t="s">
        <v>16</v>
      </c>
      <c r="F10" s="8">
        <v>572.64</v>
      </c>
      <c r="G10" s="8">
        <v>1</v>
      </c>
      <c r="H10" s="8">
        <f t="shared" si="0"/>
        <v>572.64</v>
      </c>
      <c r="I10" s="8">
        <v>25.05</v>
      </c>
      <c r="J10" s="8">
        <v>1</v>
      </c>
      <c r="K10" s="2">
        <f t="shared" si="1"/>
        <v>25.05</v>
      </c>
      <c r="L10" s="14"/>
      <c r="M10" s="14"/>
      <c r="N10" s="14"/>
    </row>
    <row r="11" ht="18" customHeight="1" spans="1:14">
      <c r="A11" s="2">
        <v>8</v>
      </c>
      <c r="B11" s="2" t="s">
        <v>13</v>
      </c>
      <c r="C11" s="6" t="s">
        <v>29</v>
      </c>
      <c r="D11" s="6" t="s">
        <v>30</v>
      </c>
      <c r="E11" s="7" t="s">
        <v>16</v>
      </c>
      <c r="F11" s="8">
        <v>572.64</v>
      </c>
      <c r="G11" s="8">
        <v>1</v>
      </c>
      <c r="H11" s="8">
        <f t="shared" si="0"/>
        <v>572.64</v>
      </c>
      <c r="I11" s="8">
        <v>25.05</v>
      </c>
      <c r="J11" s="8">
        <v>1</v>
      </c>
      <c r="K11" s="2">
        <f t="shared" si="1"/>
        <v>25.05</v>
      </c>
      <c r="L11" s="14"/>
      <c r="M11" s="14"/>
      <c r="N11" s="14"/>
    </row>
    <row r="12" ht="18" customHeight="1" spans="1:14">
      <c r="A12" s="2">
        <v>9</v>
      </c>
      <c r="B12" s="2" t="s">
        <v>13</v>
      </c>
      <c r="C12" s="6" t="s">
        <v>31</v>
      </c>
      <c r="D12" s="6" t="s">
        <v>32</v>
      </c>
      <c r="E12" s="7" t="s">
        <v>16</v>
      </c>
      <c r="F12" s="8">
        <v>572.64</v>
      </c>
      <c r="G12" s="8">
        <v>1</v>
      </c>
      <c r="H12" s="8">
        <f t="shared" si="0"/>
        <v>572.64</v>
      </c>
      <c r="I12" s="8">
        <v>25.05</v>
      </c>
      <c r="J12" s="8">
        <v>1</v>
      </c>
      <c r="K12" s="2">
        <f t="shared" si="1"/>
        <v>25.05</v>
      </c>
      <c r="L12" s="14"/>
      <c r="M12" s="14"/>
      <c r="N12" s="14"/>
    </row>
    <row r="13" ht="18" customHeight="1" spans="1:14">
      <c r="A13" s="2">
        <v>10</v>
      </c>
      <c r="B13" s="2" t="s">
        <v>13</v>
      </c>
      <c r="C13" s="6" t="s">
        <v>33</v>
      </c>
      <c r="D13" s="6" t="s">
        <v>34</v>
      </c>
      <c r="E13" s="7" t="s">
        <v>16</v>
      </c>
      <c r="F13" s="8">
        <v>572.64</v>
      </c>
      <c r="G13" s="8">
        <v>1</v>
      </c>
      <c r="H13" s="8">
        <f t="shared" si="0"/>
        <v>572.64</v>
      </c>
      <c r="I13" s="8">
        <v>25.05</v>
      </c>
      <c r="J13" s="8">
        <v>1</v>
      </c>
      <c r="K13" s="2">
        <f t="shared" si="1"/>
        <v>25.05</v>
      </c>
      <c r="L13" s="14"/>
      <c r="M13" s="14"/>
      <c r="N13" s="14"/>
    </row>
    <row r="14" ht="18" customHeight="1" spans="1:14">
      <c r="A14" s="2">
        <v>11</v>
      </c>
      <c r="B14" s="2" t="s">
        <v>13</v>
      </c>
      <c r="C14" s="6" t="s">
        <v>35</v>
      </c>
      <c r="D14" s="6" t="s">
        <v>36</v>
      </c>
      <c r="E14" s="7" t="s">
        <v>16</v>
      </c>
      <c r="F14" s="8">
        <v>572.64</v>
      </c>
      <c r="G14" s="8">
        <v>1</v>
      </c>
      <c r="H14" s="8">
        <f t="shared" si="0"/>
        <v>572.64</v>
      </c>
      <c r="I14" s="8">
        <v>25.05</v>
      </c>
      <c r="J14" s="8">
        <v>1</v>
      </c>
      <c r="K14" s="2">
        <f t="shared" si="1"/>
        <v>25.05</v>
      </c>
      <c r="L14" s="14"/>
      <c r="M14" s="14"/>
      <c r="N14" s="14"/>
    </row>
    <row r="15" ht="18" customHeight="1" spans="1:14">
      <c r="A15" s="2">
        <v>12</v>
      </c>
      <c r="B15" s="2" t="s">
        <v>13</v>
      </c>
      <c r="C15" s="6" t="s">
        <v>37</v>
      </c>
      <c r="D15" s="6" t="s">
        <v>38</v>
      </c>
      <c r="E15" s="7" t="s">
        <v>16</v>
      </c>
      <c r="F15" s="8">
        <v>572.64</v>
      </c>
      <c r="G15" s="8">
        <v>1</v>
      </c>
      <c r="H15" s="8">
        <f t="shared" si="0"/>
        <v>572.64</v>
      </c>
      <c r="I15" s="8">
        <v>25.05</v>
      </c>
      <c r="J15" s="8">
        <v>1</v>
      </c>
      <c r="K15" s="2">
        <f t="shared" si="1"/>
        <v>25.05</v>
      </c>
      <c r="L15" s="14"/>
      <c r="M15" s="14"/>
      <c r="N15" s="14"/>
    </row>
    <row r="16" ht="18" customHeight="1" spans="1:14">
      <c r="A16" s="2">
        <v>13</v>
      </c>
      <c r="B16" s="2" t="s">
        <v>13</v>
      </c>
      <c r="C16" s="6" t="s">
        <v>39</v>
      </c>
      <c r="D16" s="6" t="s">
        <v>40</v>
      </c>
      <c r="E16" s="7" t="s">
        <v>16</v>
      </c>
      <c r="F16" s="8"/>
      <c r="G16" s="8"/>
      <c r="H16" s="8"/>
      <c r="I16" s="8">
        <v>25.05</v>
      </c>
      <c r="J16" s="8">
        <v>1</v>
      </c>
      <c r="K16" s="2">
        <f t="shared" si="1"/>
        <v>25.05</v>
      </c>
      <c r="L16" s="14"/>
      <c r="M16" s="14"/>
      <c r="N16" s="14"/>
    </row>
    <row r="17" ht="18" customHeight="1" spans="1:14">
      <c r="A17" s="2">
        <v>14</v>
      </c>
      <c r="B17" s="6" t="s">
        <v>41</v>
      </c>
      <c r="C17" s="6" t="s">
        <v>42</v>
      </c>
      <c r="D17" s="15" t="s">
        <v>43</v>
      </c>
      <c r="E17" s="6" t="s">
        <v>44</v>
      </c>
      <c r="F17" s="6">
        <v>572.64</v>
      </c>
      <c r="G17" s="6">
        <v>3</v>
      </c>
      <c r="H17" s="6">
        <v>1717.92</v>
      </c>
      <c r="I17" s="6"/>
      <c r="J17" s="6"/>
      <c r="K17" s="6"/>
      <c r="L17" s="6"/>
      <c r="M17" s="6"/>
      <c r="N17" s="6"/>
    </row>
    <row r="18" ht="18" customHeight="1" spans="1:14">
      <c r="A18" s="2">
        <v>15</v>
      </c>
      <c r="B18" s="6" t="s">
        <v>41</v>
      </c>
      <c r="C18" s="6" t="s">
        <v>45</v>
      </c>
      <c r="D18" s="15" t="s">
        <v>46</v>
      </c>
      <c r="E18" s="6" t="s">
        <v>44</v>
      </c>
      <c r="F18" s="6">
        <v>572.64</v>
      </c>
      <c r="G18" s="6">
        <v>3</v>
      </c>
      <c r="H18" s="6">
        <v>1717.92</v>
      </c>
      <c r="I18" s="6"/>
      <c r="J18" s="6"/>
      <c r="K18" s="6"/>
      <c r="L18" s="6"/>
      <c r="M18" s="6"/>
      <c r="N18" s="6"/>
    </row>
    <row r="19" ht="18" customHeight="1" spans="1:14">
      <c r="A19" s="2">
        <v>16</v>
      </c>
      <c r="B19" s="6" t="s">
        <v>41</v>
      </c>
      <c r="C19" s="6" t="s">
        <v>47</v>
      </c>
      <c r="D19" s="15" t="s">
        <v>48</v>
      </c>
      <c r="E19" s="6" t="s">
        <v>44</v>
      </c>
      <c r="F19" s="6">
        <v>572.64</v>
      </c>
      <c r="G19" s="6">
        <v>3</v>
      </c>
      <c r="H19" s="6">
        <v>1717.92</v>
      </c>
      <c r="I19" s="6"/>
      <c r="J19" s="6"/>
      <c r="K19" s="6"/>
      <c r="L19" s="6"/>
      <c r="M19" s="6"/>
      <c r="N19" s="6"/>
    </row>
  </sheetData>
  <mergeCells count="9">
    <mergeCell ref="B1:N1"/>
    <mergeCell ref="F2:H2"/>
    <mergeCell ref="I2:K2"/>
    <mergeCell ref="L2:N2"/>
    <mergeCell ref="A2:A3"/>
    <mergeCell ref="B2:B3"/>
    <mergeCell ref="C2:C3"/>
    <mergeCell ref="D2:D3"/>
    <mergeCell ref="E2:E3"/>
  </mergeCells>
  <conditionalFormatting sqref="C6">
    <cfRule type="duplicateValues" dxfId="0" priority="11"/>
  </conditionalFormatting>
  <conditionalFormatting sqref="C7">
    <cfRule type="duplicateValues" dxfId="0" priority="7"/>
  </conditionalFormatting>
  <conditionalFormatting sqref="C9">
    <cfRule type="duplicateValues" dxfId="0" priority="16"/>
  </conditionalFormatting>
  <conditionalFormatting sqref="C12">
    <cfRule type="duplicateValues" dxfId="0" priority="15"/>
  </conditionalFormatting>
  <conditionalFormatting sqref="C13">
    <cfRule type="duplicateValues" dxfId="0" priority="9"/>
  </conditionalFormatting>
  <conditionalFormatting sqref="C14">
    <cfRule type="duplicateValues" dxfId="0" priority="12"/>
  </conditionalFormatting>
  <conditionalFormatting sqref="C16">
    <cfRule type="duplicateValues" dxfId="0" priority="8"/>
  </conditionalFormatting>
  <conditionalFormatting sqref="C10 C15">
    <cfRule type="duplicateValues" dxfId="0" priority="10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柚子不怕冷</cp:lastModifiedBy>
  <cp:revision>1</cp:revision>
  <dcterms:created xsi:type="dcterms:W3CDTF">2024-05-09T08:58:00Z</dcterms:created>
  <dcterms:modified xsi:type="dcterms:W3CDTF">2024-05-09T08:58:49Z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C4ED0C469D1C4772B9BED16B77937330_13</vt:lpwstr>
  </property>
  <property fmtid="{D5CDD505-2E9C-101B-9397-08002B2CF9AE}" pid="4" name="KSOReadingLayout">
    <vt:bool>true</vt:bool>
  </property>
</Properties>
</file>